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filterPrivacy="1"/>
  <xr:revisionPtr revIDLastSave="0" documentId="13_ncr:1_{693F646C-655B-4801-92B4-2A67459A9899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DATI_PAGAMENTI - 3° TRIM. 2023" sheetId="2" r:id="rId1"/>
  </sheets>
  <definedNames>
    <definedName name="_xlnm._FilterDatabase" localSheetId="0" hidden="1">'DATI_PAGAMENTI - 3° TRIM. 2023'!$C$8:$H$214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10" i="2"/>
</calcChain>
</file>

<file path=xl/sharedStrings.xml><?xml version="1.0" encoding="utf-8"?>
<sst xmlns="http://schemas.openxmlformats.org/spreadsheetml/2006/main" count="624" uniqueCount="133">
  <si>
    <t>(Trasparenza nell'utilizzo delle risorse pubbliche, Art. 4 bis d.lgs. 33/2003 - articolo introdotto dall'Art. 5 d. lgs.97/2016)</t>
  </si>
  <si>
    <t>Progr.</t>
  </si>
  <si>
    <t>Data Pagamento</t>
  </si>
  <si>
    <t>Categoria</t>
  </si>
  <si>
    <t xml:space="preserve">SANITASERVICE ASL BR. </t>
  </si>
  <si>
    <t>Uscite correnti - Acquisto di beni e servizi</t>
  </si>
  <si>
    <t>DIPENDENTI</t>
  </si>
  <si>
    <t>ERARIO</t>
  </si>
  <si>
    <t>Importo</t>
  </si>
  <si>
    <t>Sanitaservice ASL BR_Alimenti_Agosto 2023</t>
  </si>
  <si>
    <t>Sanitaservice ASL BR_Previdenza Complementare_Giugno 2023</t>
  </si>
  <si>
    <t>Sanitaservice ASL BR_Previdenza Complementare_Luglio 2023</t>
  </si>
  <si>
    <t>Sanitaservice ASL BR_Stipendi mese di Agosto 2023</t>
  </si>
  <si>
    <t>LEASYS: Saldo fattura n. 0000202310796248 del 06/07/2023, € 172,85; fattura n. 0000202310927456 del 04/08/2023, € 172,85; fattura n. 0000202311052668 del  06/09/2023, € 172,85</t>
  </si>
  <si>
    <t>SIRTEL Srl_Fattura n. 385 del 12.07.2023</t>
  </si>
  <si>
    <t>Avis Budget Italia Spa: Saldo Fattura n. 2328054088 del 02.09.2023, € 854,41;Saldo Fattura n. 2328054089 del 02.09.2023, € 779,96</t>
  </si>
  <si>
    <t>Studio Musca Srl_Fatture n. 141 del 03.08.2023</t>
  </si>
  <si>
    <t>Sanitaservice ASL BR_Previdenza Complementare_Gennaio 2023</t>
  </si>
  <si>
    <t>Sanitaservice ASL BR_Previdenza Complementare_Febbraio 2023</t>
  </si>
  <si>
    <t>Sanitaservice ASL BR_Previdenza Complementare_Aprile 2023</t>
  </si>
  <si>
    <t>Sanitaservice ASL BR_Previdenza Complementare_Marzo 2023</t>
  </si>
  <si>
    <t>Sanitaservice ASL BR_Previdenza Complementare_Maggio 2023</t>
  </si>
  <si>
    <t>Sol Spa: Saldo Fattura n. 1023121307 del 31.08.2023, Rata n. 004</t>
  </si>
  <si>
    <t>KUWAIT PETROLEUM ITALIA SPA_ Fattura n. PJ07150503 del 31.07.2023</t>
  </si>
  <si>
    <t>Sol Spa: Saldo Fattura n. 1023160616 del 30.06.2023</t>
  </si>
  <si>
    <t>FOCACCIA GROUP SRL UNIPERSONALE : Fattura n. IT00122V0004451 del 30.11.2022, Rata n. 007, € 57.912,03</t>
  </si>
  <si>
    <t>Sanitaservice ASL BR: Cessione del Quinto, Pignoramento,Delegazione di Pagamento (07/2023)</t>
  </si>
  <si>
    <t>LAV.I.T.: Saldo Fattura n. 00047/05 del 31.05.2023</t>
  </si>
  <si>
    <t>LAV.I.T.: Saldo Fattura n. 00048/05 del 31.05.2023</t>
  </si>
  <si>
    <t>TAMOIL ITALIA SPA_Saldo Fattura n. DA23161755 del 15.08.2023, € 302,46 + € 1 commissioni</t>
  </si>
  <si>
    <t>SABATELLI ALESSANDRO &amp; C: Saldo Fattura n.90 del 03.08.2023, € 40,98; REICA S.r.l.rl, Saldo Fattura n. LAVPA 2 del 01.08.2023, € 81,97; ESSE SERVICE SRL: Saldo Fattura n. G762 DEL 03.05.2023, € 60,00.</t>
  </si>
  <si>
    <t>STILL Spa: Saldo Fattura n. 7123053416 del 24.07.2023, € 430,00; Saldo Fattura 7123061769 del 28.08.2023, € 430,00</t>
  </si>
  <si>
    <t>ALEA SRL: Saldo Fattura n. 449 del 19.07.2023, € 1.485,00; Saldo Fattura n. 511 del 28.08.2023, € 1.485,00</t>
  </si>
  <si>
    <t>ITALFOR SRL: Saldo Fattura n. 506_F del 30.11.2022</t>
  </si>
  <si>
    <t>Sanitaservice ASL BR_Cassa di Prestanza Ostuni+CRAL_Febbraio 2023</t>
  </si>
  <si>
    <t>Sanitaservice ASL BR_Cassa di Prestanza Brindisi_Febbraio 2023</t>
  </si>
  <si>
    <t>UNIPOL SAI: Previdenza Complementare mese di Agosto 2023</t>
  </si>
  <si>
    <t>Sanitaservice ASL BR_Cassa di Prestanza ( Brindisi+Ostuni) + CRAL_Maggio 2023</t>
  </si>
  <si>
    <t>Sanitaservice ASL BR_Cassa di Prestanza ( Brindisi+Ostuni) + CRAL_Giugno 2023</t>
  </si>
  <si>
    <t>Sanitaservice ASL BR_Cassa di Prestanza ( Brindisi+Ostuni) + CRAL_Agosto 2023</t>
  </si>
  <si>
    <t>Sanitaservice ASL BR: Previdenza Complementare_Agosto 2023</t>
  </si>
  <si>
    <t>ITALFOR SRL: Saldo Fattura n. 193/F del 28.05.2022</t>
  </si>
  <si>
    <t>Sanitaservice ASL BR_OOSS_Contributi Sindacali_Agosto 2023</t>
  </si>
  <si>
    <t>DELEGHE MOD. F24 - DIPENDENTI</t>
  </si>
  <si>
    <t>DELEGHE MOD. F24_Imposte Redditi +IRAP RIF. ANNO 2022</t>
  </si>
  <si>
    <t>IMPOSTE E TASSE - IMP. BOLLO E/C DPR 642/72</t>
  </si>
  <si>
    <t>DELEGHE MOD. F/24 - LIBERI PROFESSIONISTI</t>
  </si>
  <si>
    <t>IMPOSTE E TASSE: DELEGHE MOD.I24</t>
  </si>
  <si>
    <t xml:space="preserve">BENEFICIARIO </t>
  </si>
  <si>
    <t>FORNITORE</t>
  </si>
  <si>
    <t>TAMOIL ITALIA SPA_Fattura n. DA23132692 del 30.06.2023_Saldo_603,98 + € 1 Commissione bancaria.</t>
  </si>
  <si>
    <t>GRASSI UFFICIO SRL, saldo Fattura n. 001062 del 31.03.2023</t>
  </si>
  <si>
    <t>LAV.I.T., saldo Fattura n. 00014/05 del 13/03/2023, € 30.620,52 -  saldo Fattura n. 00013/05 del 25/05/2023, € 40.650,12; Nota di Credito n. 00042/05 del 25/05/2023, € 7.409,22</t>
  </si>
  <si>
    <t>Cessione del quinto, pignoramento,delegazione di pagamento (06/2023)</t>
  </si>
  <si>
    <t>Sanitaservice ASL BR_Contributi Sindacali mese di Giugno 2023_€ 14.980,00</t>
  </si>
  <si>
    <t>SOL SPA, saldo Fattura N. 1023130792 del 31.03.2023</t>
  </si>
  <si>
    <t xml:space="preserve">SOL SPA, Saldo rata n. 01 Fattura n. 1023131307 del 30.04.2023, € 19.500,28 e rata n.rata n. 01 Fattura n. 1023131307 del 30.04.2023, € 19.500,28  </t>
  </si>
  <si>
    <t>LAV.I.T., saldo Fattura N. 00003/05 del 09.01.2023, € 7.046,76 - saldo Fattura N. 00004/05 del 09.01.2023, € 7.263,06 - saldo Fattura N. 00005/05 del 09.01.2023, € 8.356,74</t>
  </si>
  <si>
    <t>TONERGROSS SRL, saldo Fattura n. 3/2023 del 20.01.2023</t>
  </si>
  <si>
    <t>VIRUS DI FRANCAVILLA F., saldo Fattura n. 22/2023 del 24.01.2023</t>
  </si>
  <si>
    <t>PETRELLI VINCENZO, saldo Fattura n. 26 del 31/01/2023</t>
  </si>
  <si>
    <t>TAMOIL ITALIA SPA_Fattura n. DA23112544 del 15.06.2023_Saldo_321,33 + € 1 Commissione</t>
  </si>
  <si>
    <t>FOCACCIA GROUP Srl, Saldo rata n. 05, Fattura n. IT00122V0004451 del 30.11.2022</t>
  </si>
  <si>
    <t xml:space="preserve">STUDIO MUSCA, saldo Fattura n. 24 del 08/03/2023_€ 7,416,00 e saldo Fattura n. 66 del 07/06/2023_€ 4.740,00 </t>
  </si>
  <si>
    <t xml:space="preserve">COFER MARKET, saldo Fattura n. 552/A del 30.12.2022 </t>
  </si>
  <si>
    <t>IPPOLITO MARIO, saldo Fattura n. 60 del 17/06/2023</t>
  </si>
  <si>
    <t>DEVITO ERNESTO, saldo Fattura n. 54/23 del 29.05.2023</t>
  </si>
  <si>
    <t>KUWAIT PETROLEUM ITALIA SPA, saldo Fattura n. PJ06937783 del 31.05.2023</t>
  </si>
  <si>
    <t>ZINGARELLO PASANISI FRANCESCO, Saldo Fattura n.60E del 10.07.2023</t>
  </si>
  <si>
    <t xml:space="preserve">SIRTEL SRL, saldo fattura n. 341 del 20/06/2023, € 621,00; saldo fattura n. 294 del 24/05/2023, € 621,00; saldo fattura n. 231 del 27/04/2023, € 621,00; saldo fattura n. 162 del 23/03/2023, € 621,00; saldo fattura n. 098 del 22/02/2023, € 621,00; </t>
  </si>
  <si>
    <t xml:space="preserve">ALEA SRL, saldo Fattura n. 315 del 29/05/2023, € 1.485,00; saldo Fattura n. 379 del 20/06/2023, € 1.485,00; </t>
  </si>
  <si>
    <t>FANELLI DAVIDE, Saldo Fattura n. 21 del 07.06.203 - € 1.042,00 e  Saldo Fattura n. 15 del 04.05.2023 - € 1.042,00</t>
  </si>
  <si>
    <t xml:space="preserve">Sanitaservice ASL BR_Stipendi mese di Giugno 2023 </t>
  </si>
  <si>
    <t>Sanitaservice ASL BR_Alimenti mese di Giugno 2023</t>
  </si>
  <si>
    <t>Sanitaservice ASL BR_Cessione del quinto, pignoramento, delegazione di pagamento (07/2023)Prestiti_Mese di Luglio 2023.</t>
  </si>
  <si>
    <t>Sanitaservice ASL BR_Cessione del quinto, pignoramento, delegazione di pagamento (07/2023) _Mese di Luglio 2023_Avv. Lomartire_Fattura n. 83_2023</t>
  </si>
  <si>
    <t>TAMOIL Italia S.p.A., Fattura nr. DA23148738 del 31.07.2023_Saldo_€ 961,48 + 1€ di commissioni</t>
  </si>
  <si>
    <t>DITTA BROCCIO SALVATORE_Fattura n. 69 del 10.08.2023_Saldo_€ 720,00</t>
  </si>
  <si>
    <t>TAMOIL Italia S.p.A., Fattura nr. DA23134148 del 15/07/2023_Saldo_€ 46,35 + 1 € di commissioni</t>
  </si>
  <si>
    <t>LIBERO PROFESSIONISTA</t>
  </si>
  <si>
    <t>B.S._Anticipazione TFR_€ 2.440,00</t>
  </si>
  <si>
    <t>Sanitaservice ASL BR_Q.T. Ordinanza di Assegnazione</t>
  </si>
  <si>
    <t>F.D. acconto Retribuzione, dal mese di luglio 2023 al mesei di aprile 2024 (Rate da € 200,00)</t>
  </si>
  <si>
    <t>P.S._Santander Consumer Bank_Smobilizzo Quote Pignorate</t>
  </si>
  <si>
    <t>F.D._Ass.Banc n. 00956488332_Stipendio Giugno 2023</t>
  </si>
  <si>
    <t>S.G._Ass.Banc n. 00956488331_Stipendio Giugno 2023</t>
  </si>
  <si>
    <t>P.L., Stipendio mese di Giugno 2023, € 1,647,00; C.G., Stipendio mese di Giugno 2023, € 1,638,00</t>
  </si>
  <si>
    <t xml:space="preserve">Sanitaservice ASL B_F.D._Acconto Cedolino Paga </t>
  </si>
  <si>
    <t>Sanitaservice ASL BR_C.C._Pignoramento_€ 2.670,00</t>
  </si>
  <si>
    <t>Sanitaservice ASL BR_Mandato n. 06_ Dipendenti (P.L. € 1,604,00  e C.G. € 1,932,00)_Agosto 2023</t>
  </si>
  <si>
    <t>Deleghe F24_Imposte Redditi +IRAP RIF. ANNO 2022 + ACC. 2023</t>
  </si>
  <si>
    <t xml:space="preserve">BROKER ASSICURATIVO </t>
  </si>
  <si>
    <t>Cessione del quinto, pignoramento,
delegazione di pagamento (06/2023) - Avv. LO MARTIRE CARMELA_Fattura n. 72 del 26.07.2023_Saldo_€ 100,00</t>
  </si>
  <si>
    <t>ZINGARELLO PASANISI FRANCESCO: Saldo Fattura n. 84E del 07.09.2023</t>
  </si>
  <si>
    <t>AMMINISTRATORE</t>
  </si>
  <si>
    <t>ZINGARELLO PASANISI FRANCESCO, saldo Fattura n. 77E del 04.08.2023.</t>
  </si>
  <si>
    <t>Sanitaservice ASL BR_Contributi SINDACALI,mese di Luglio 2023.</t>
  </si>
  <si>
    <t>Sanitaservice ASL BR_Cassa di Prestanza (Brindisi ed Ostuni) + CRAl, mese di luglio 2023</t>
  </si>
  <si>
    <t>Sanitaservice ASL BR_Alimenti mese di Luglio 2023</t>
  </si>
  <si>
    <r>
      <t xml:space="preserve">Sanitaservice ASL BR_P.L., Stipendio mese di Luglio 2023, </t>
    </r>
    <r>
      <rPr>
        <b/>
        <sz val="10"/>
        <color theme="4" tint="-0.499984740745262"/>
        <rFont val="Arial"/>
        <family val="2"/>
      </rPr>
      <t>€ 1.934,00</t>
    </r>
    <r>
      <rPr>
        <sz val="10"/>
        <color theme="4" tint="-0.499984740745262"/>
        <rFont val="Arial"/>
        <family val="2"/>
      </rPr>
      <t>; C.G., Stipendio mese di Luglio 2023 ,</t>
    </r>
    <r>
      <rPr>
        <b/>
        <sz val="10"/>
        <color theme="4" tint="-0.499984740745262"/>
        <rFont val="Arial"/>
        <family val="2"/>
      </rPr>
      <t>€ 1.614,00</t>
    </r>
  </si>
  <si>
    <r>
      <t>TIM SpA, saldo Fattura n.7X2201381368 del 11/04/2022,</t>
    </r>
    <r>
      <rPr>
        <b/>
        <sz val="10"/>
        <color theme="4" tint="-0.499984740745262"/>
        <rFont val="Arial"/>
        <family val="2"/>
      </rPr>
      <t xml:space="preserve"> € 166,32</t>
    </r>
    <r>
      <rPr>
        <sz val="10"/>
        <color theme="4" tint="-0.499984740745262"/>
        <rFont val="Arial"/>
        <family val="2"/>
      </rPr>
      <t xml:space="preserve">; saldo Fattura n.7X2201420145 del 11/04/2022, </t>
    </r>
    <r>
      <rPr>
        <b/>
        <sz val="10"/>
        <color theme="4" tint="-0.499984740745262"/>
        <rFont val="Arial"/>
        <family val="2"/>
      </rPr>
      <t>€ 70,32</t>
    </r>
    <r>
      <rPr>
        <sz val="10"/>
        <color theme="4" tint="-0.499984740745262"/>
        <rFont val="Arial"/>
        <family val="2"/>
      </rPr>
      <t xml:space="preserve">; saldo Fattura n.7X2201999767 del 09/06/2022, </t>
    </r>
    <r>
      <rPr>
        <b/>
        <sz val="10"/>
        <color theme="4" tint="-0.499984740745262"/>
        <rFont val="Arial"/>
        <family val="2"/>
      </rPr>
      <t>€ 187,50</t>
    </r>
    <r>
      <rPr>
        <sz val="10"/>
        <color theme="4" tint="-0.499984740745262"/>
        <rFont val="Arial"/>
        <family val="2"/>
      </rPr>
      <t xml:space="preserve">; saldo Fattura n.7X2202203636 del 09/06/2022, </t>
    </r>
    <r>
      <rPr>
        <b/>
        <sz val="10"/>
        <color theme="4" tint="-0.499984740745262"/>
        <rFont val="Arial"/>
        <family val="2"/>
      </rPr>
      <t>€ 70,32</t>
    </r>
    <r>
      <rPr>
        <sz val="10"/>
        <color theme="4" tint="-0.499984740745262"/>
        <rFont val="Arial"/>
        <family val="2"/>
      </rPr>
      <t xml:space="preserve">; saldo Fattura n.7X2203368411 del 11/08/2022, </t>
    </r>
    <r>
      <rPr>
        <b/>
        <sz val="10"/>
        <color theme="4" tint="-0.499984740745262"/>
        <rFont val="Arial"/>
        <family val="2"/>
      </rPr>
      <t>€ 261,24</t>
    </r>
    <r>
      <rPr>
        <sz val="10"/>
        <color theme="4" tint="-0.499984740745262"/>
        <rFont val="Arial"/>
        <family val="2"/>
      </rPr>
      <t>; saldo Fattura n.7X2203122821 del 11/08/2022,</t>
    </r>
    <r>
      <rPr>
        <b/>
        <sz val="10"/>
        <color theme="4" tint="-0.499984740745262"/>
        <rFont val="Arial"/>
        <family val="2"/>
      </rPr>
      <t xml:space="preserve"> € 73,04</t>
    </r>
    <r>
      <rPr>
        <sz val="10"/>
        <color theme="4" tint="-0.499984740745262"/>
        <rFont val="Arial"/>
        <family val="2"/>
      </rPr>
      <t>; saldo Fattura n.7X2204151194 del 11/10/2022,</t>
    </r>
    <r>
      <rPr>
        <b/>
        <sz val="10"/>
        <color theme="4" tint="-0.499984740745262"/>
        <rFont val="Arial"/>
        <family val="2"/>
      </rPr>
      <t xml:space="preserve"> € 288,93</t>
    </r>
    <r>
      <rPr>
        <sz val="10"/>
        <color theme="4" tint="-0.499984740745262"/>
        <rFont val="Arial"/>
        <family val="2"/>
      </rPr>
      <t>; saldo Fattura n.7X2204183034 del 11/10/2022,</t>
    </r>
    <r>
      <rPr>
        <b/>
        <sz val="10"/>
        <color theme="4" tint="-0.499984740745262"/>
        <rFont val="Arial"/>
        <family val="2"/>
      </rPr>
      <t xml:space="preserve"> € 72,99</t>
    </r>
    <r>
      <rPr>
        <sz val="10"/>
        <color theme="4" tint="-0.499984740745262"/>
        <rFont val="Arial"/>
        <family val="2"/>
      </rPr>
      <t xml:space="preserve">; saldo Fattura n.7X2205500830 del 12/12/2022, </t>
    </r>
    <r>
      <rPr>
        <b/>
        <sz val="10"/>
        <color theme="4" tint="-0.499984740745262"/>
        <rFont val="Arial"/>
        <family val="2"/>
      </rPr>
      <t>€ 299,39</t>
    </r>
    <r>
      <rPr>
        <sz val="10"/>
        <color theme="4" tint="-0.499984740745262"/>
        <rFont val="Arial"/>
        <family val="2"/>
      </rPr>
      <t xml:space="preserve">; saldo Fattura n.7X2205263088 del 12/12/2022, </t>
    </r>
    <r>
      <rPr>
        <b/>
        <sz val="10"/>
        <color theme="4" tint="-0.499984740745262"/>
        <rFont val="Arial"/>
        <family val="2"/>
      </rPr>
      <t>€ 73,93</t>
    </r>
    <r>
      <rPr>
        <sz val="10"/>
        <color theme="4" tint="-0.499984740745262"/>
        <rFont val="Arial"/>
        <family val="2"/>
      </rPr>
      <t xml:space="preserve">.  </t>
    </r>
  </si>
  <si>
    <r>
      <t xml:space="preserve">TIM SpA, saldo Fattura n. 7X2300756897 del 09/02/2023, </t>
    </r>
    <r>
      <rPr>
        <b/>
        <sz val="10"/>
        <color theme="4" tint="-0.499984740745262"/>
        <rFont val="Arial"/>
        <family val="2"/>
      </rPr>
      <t>€ 305,86</t>
    </r>
    <r>
      <rPr>
        <sz val="10"/>
        <color theme="4" tint="-0.499984740745262"/>
        <rFont val="Arial"/>
        <family val="2"/>
      </rPr>
      <t xml:space="preserve">; saldo Fattura n. 7X2300497864 del 09/02/2023, </t>
    </r>
    <r>
      <rPr>
        <b/>
        <sz val="10"/>
        <color theme="4" tint="-0.499984740745262"/>
        <rFont val="Arial"/>
        <family val="2"/>
      </rPr>
      <t>€ 77,54</t>
    </r>
    <r>
      <rPr>
        <sz val="10"/>
        <color theme="4" tint="-0.499984740745262"/>
        <rFont val="Arial"/>
        <family val="2"/>
      </rPr>
      <t xml:space="preserve">; saldo Fattura n.7X2301795921 del 12/04/2023, </t>
    </r>
    <r>
      <rPr>
        <b/>
        <sz val="10"/>
        <color theme="4" tint="-0.499984740745262"/>
        <rFont val="Arial"/>
        <family val="2"/>
      </rPr>
      <t>€ 308,25</t>
    </r>
    <r>
      <rPr>
        <sz val="10"/>
        <color theme="4" tint="-0.499984740745262"/>
        <rFont val="Arial"/>
        <family val="2"/>
      </rPr>
      <t>; saldo Fattura n.7X2301562295 del 12/04/2023,</t>
    </r>
    <r>
      <rPr>
        <b/>
        <sz val="10"/>
        <color theme="4" tint="-0.499984740745262"/>
        <rFont val="Arial"/>
        <family val="2"/>
      </rPr>
      <t xml:space="preserve"> € 77,10</t>
    </r>
    <r>
      <rPr>
        <sz val="10"/>
        <color theme="4" tint="-0.499984740745262"/>
        <rFont val="Arial"/>
        <family val="2"/>
      </rPr>
      <t>; saldo Fattura n.7X2302627844 del 10/06/2023,</t>
    </r>
    <r>
      <rPr>
        <b/>
        <sz val="10"/>
        <color theme="4" tint="-0.499984740745262"/>
        <rFont val="Arial"/>
        <family val="2"/>
      </rPr>
      <t xml:space="preserve"> € 21,93</t>
    </r>
    <r>
      <rPr>
        <sz val="10"/>
        <color theme="4" tint="-0.499984740745262"/>
        <rFont val="Arial"/>
        <family val="2"/>
      </rPr>
      <t xml:space="preserve">; saldo Fattura n.7X2302823956 del 10/06/2023, </t>
    </r>
    <r>
      <rPr>
        <b/>
        <sz val="10"/>
        <color theme="4" tint="-0.499984740745262"/>
        <rFont val="Arial"/>
        <family val="2"/>
      </rPr>
      <t>€ 284,18</t>
    </r>
    <r>
      <rPr>
        <sz val="10"/>
        <color theme="4" tint="-0.499984740745262"/>
        <rFont val="Arial"/>
        <family val="2"/>
      </rPr>
      <t xml:space="preserve">; saldo Fattura n.7X2302597064 del 10/06/2023, </t>
    </r>
    <r>
      <rPr>
        <b/>
        <sz val="10"/>
        <color theme="4" tint="-0.499984740745262"/>
        <rFont val="Arial"/>
        <family val="2"/>
      </rPr>
      <t>€ 79,69</t>
    </r>
    <r>
      <rPr>
        <sz val="10"/>
        <color theme="4" tint="-0.499984740745262"/>
        <rFont val="Arial"/>
        <family val="2"/>
      </rPr>
      <t>.</t>
    </r>
  </si>
  <si>
    <r>
      <t xml:space="preserve">TIM SpA, saldo Fattura n. 7X00798273 del 14/02/2020, </t>
    </r>
    <r>
      <rPr>
        <b/>
        <sz val="10"/>
        <color theme="4" tint="-0.499984740745262"/>
        <rFont val="Arial"/>
        <family val="2"/>
      </rPr>
      <t>€ 187,50</t>
    </r>
    <r>
      <rPr>
        <sz val="10"/>
        <color theme="4" tint="-0.499984740745262"/>
        <rFont val="Arial"/>
        <family val="2"/>
      </rPr>
      <t xml:space="preserve">; saldo Fattura n. 7X03009514 del 14/08/2020, € 183,35; saldo Fattura n. 7X0443658 del 12/12/2020, € 141,88. </t>
    </r>
  </si>
  <si>
    <r>
      <t xml:space="preserve">TIM SpA, saldo Fattura n. 7X05167366 del 13/12/2019, </t>
    </r>
    <r>
      <rPr>
        <b/>
        <sz val="10"/>
        <color theme="4" tint="-0.499984740745262"/>
        <rFont val="Arial"/>
        <family val="2"/>
      </rPr>
      <t>€ 81,54</t>
    </r>
    <r>
      <rPr>
        <sz val="10"/>
        <color theme="4" tint="-0.499984740745262"/>
        <rFont val="Arial"/>
        <family val="2"/>
      </rPr>
      <t xml:space="preserve">; saldo Fattura n. 7X04299665 del 14/10/2019, </t>
    </r>
    <r>
      <rPr>
        <b/>
        <sz val="10"/>
        <color theme="4" tint="-0.499984740745262"/>
        <rFont val="Arial"/>
        <family val="2"/>
      </rPr>
      <t>€ 10,92;</t>
    </r>
    <r>
      <rPr>
        <sz val="10"/>
        <color theme="4" tint="-0.499984740745262"/>
        <rFont val="Arial"/>
        <family val="2"/>
      </rPr>
      <t xml:space="preserve"> </t>
    </r>
  </si>
  <si>
    <t>ARUBA Spa, Saldo Fattura n. 1000233500002192 del 21.08.2023</t>
  </si>
  <si>
    <t>LAV.I.T. SpA, saldo Fattura n. 00041/05 del 23/05/2023, € 534,24; saldo Fattura n. 00043/05 del 23/05/2023, € 33.930,12; saldo Fattura n. 00046/05 del 31/05/2023, € 26,46</t>
  </si>
  <si>
    <t>DigitalPA S.r.l., saldo Fattura nr. E/480 del 17/04/2023</t>
  </si>
  <si>
    <t>GIPI SERVICE PIERRI, saldo Fattura n. 316 del 08/05/2023, € 1.560,00; saldo Fattura n. 398 del 25/05/2023, € 3,220,80; saldo Fattura n. 592 del 28/06/2023, € 1,124,70;</t>
  </si>
  <si>
    <t>Studio Musca, saldo Fattura n. 132 del 07/07/2023</t>
  </si>
  <si>
    <t>Avis Budget Italia SpA, saldo Fatttra n. 2328048610 del 03/08/2023 € 779,86; saldo Fattura n. 2328048609, € 854,41;</t>
  </si>
  <si>
    <t>Avis Budget Italia S.p.A., saldo Fattura nr. 2328041656 del 04/07/2023, € 779,96; Saldo FATTURA nr. 2328041653 del 04/07/2023, € 854,41.</t>
  </si>
  <si>
    <t>Focaccia Group srl Unipersonale, saldo Rata n. 05 della Fattura nr. IT00122V0004451 del 30/11/2022</t>
  </si>
  <si>
    <t>SOL SpA, saldo Fattura nr. 1023149042 del 31/05/2023</t>
  </si>
  <si>
    <t>SOL SpA, saldo FATTURA nr. 1023140146 del 30/04/2023</t>
  </si>
  <si>
    <t>KUWAIT PETROLEUM ITALIA SPA, Saldo FATTURA nr. PJ07023629 del 30/06/2023</t>
  </si>
  <si>
    <t>SOL SpA, saldo Fattura nr. 1023131307 del 30/04/2023 - Saldo Rata n. 03</t>
  </si>
  <si>
    <t>CLIO srl, saldo Fattura nr. 3102/FM/2023 del 08/05/2023</t>
  </si>
  <si>
    <r>
      <t xml:space="preserve">Leasys Italia S.p.A, Saldo Fattura nr. 0000202310660286 del 07/06/2023, </t>
    </r>
    <r>
      <rPr>
        <b/>
        <sz val="10"/>
        <color theme="4" tint="-0.499984740745262"/>
        <rFont val="Arial"/>
        <family val="2"/>
      </rPr>
      <t>€ 172,85</t>
    </r>
    <r>
      <rPr>
        <sz val="10"/>
        <color theme="4" tint="-0.499984740745262"/>
        <rFont val="Arial"/>
        <family val="2"/>
      </rPr>
      <t xml:space="preserve">; Saldo Fattura nr. 0000202310660287 del 07/06/2023, </t>
    </r>
    <r>
      <rPr>
        <b/>
        <sz val="10"/>
        <color theme="4" tint="-0.499984740745262"/>
        <rFont val="Arial"/>
        <family val="2"/>
      </rPr>
      <t>€ 143,40</t>
    </r>
    <r>
      <rPr>
        <sz val="10"/>
        <color theme="4" tint="-0.499984740745262"/>
        <rFont val="Arial"/>
        <family val="2"/>
      </rPr>
      <t xml:space="preserve">; Saldo Fattura nr. 0000202310526644 del 05/05/2023, </t>
    </r>
    <r>
      <rPr>
        <b/>
        <sz val="10"/>
        <color theme="4" tint="-0.499984740745262"/>
        <rFont val="Arial"/>
        <family val="2"/>
      </rPr>
      <t>€ 143,40</t>
    </r>
    <r>
      <rPr>
        <sz val="10"/>
        <color theme="4" tint="-0.499984740745262"/>
        <rFont val="Arial"/>
        <family val="2"/>
      </rPr>
      <t xml:space="preserve">; Saldo Fattura nr. 0000202310526643 del 05/05/2023, </t>
    </r>
    <r>
      <rPr>
        <b/>
        <sz val="10"/>
        <color theme="4" tint="-0.499984740745262"/>
        <rFont val="Arial"/>
        <family val="2"/>
      </rPr>
      <t>€ 172,85</t>
    </r>
    <r>
      <rPr>
        <sz val="10"/>
        <color theme="4" tint="-0.499984740745262"/>
        <rFont val="Arial"/>
        <family val="2"/>
      </rPr>
      <t xml:space="preserve">; Saldo Fattura nr. 0000202310406509 del 05/04/2023, </t>
    </r>
    <r>
      <rPr>
        <b/>
        <sz val="10"/>
        <color theme="4" tint="-0.499984740745262"/>
        <rFont val="Arial"/>
        <family val="2"/>
      </rPr>
      <t>€ 172,85</t>
    </r>
    <r>
      <rPr>
        <sz val="10"/>
        <color theme="4" tint="-0.499984740745262"/>
        <rFont val="Arial"/>
        <family val="2"/>
      </rPr>
      <t xml:space="preserve">; Saldo Fattura nr. 0000202310406510 del 05/04/2023, </t>
    </r>
    <r>
      <rPr>
        <b/>
        <sz val="10"/>
        <color theme="4" tint="-0.499984740745262"/>
        <rFont val="Arial"/>
        <family val="2"/>
      </rPr>
      <t>€ 143,40.</t>
    </r>
  </si>
  <si>
    <t>FEDEL DI SCORRANO, saldo Fattura n. FELE000709 del 08/05/2023.</t>
  </si>
  <si>
    <t>PELLERINO MARIA GRAZIA, saldo Fattura n. 54/A del 03.05.2023</t>
  </si>
  <si>
    <t>ARIGLIANO FRANCESCO, saldo Fattura n. 1/74 del 01/08/2023</t>
  </si>
  <si>
    <t>DEVITO ERNESTO, saldo Fattura n. 91 del 05.09.2023</t>
  </si>
  <si>
    <t>ARIGLIANO FRANCESCO: Saldo Fattura n. 1/81 del 01.09.2023</t>
  </si>
  <si>
    <t>FANELLI DAVIDE: Saldo Fattura n. 24 del 25.08.2023.</t>
  </si>
  <si>
    <t>PELLERINO MARIAGRAZIA: Saldo Fattura n. 101/A  del 07.08.2023</t>
  </si>
  <si>
    <t xml:space="preserve">TARANTINO ANNA, Saldo fattura n. 01 del 19/05/2023, € 1.556,80 - saldo fattura n. 02 del 19/05/2023, € 2992,00; saldo fattura n. 03 del 25/05/2023, € 360,80. </t>
  </si>
  <si>
    <t>GRECO FRANCESCO, Saldo Fattura n. 25/FE del 23.06.2023</t>
  </si>
  <si>
    <t>ARIGLIANO FRANCESCO, Saldo Fattura n. 1/62 del 04/07/2023</t>
  </si>
  <si>
    <t>GARRISI GRAZIANO, Saldo Fattura n. 29 del 06/07/2023</t>
  </si>
  <si>
    <t>MAG_Premio Assicurativo_RCT e RCO_€ 66.772,18</t>
  </si>
  <si>
    <t>Tipologia della spesa</t>
  </si>
  <si>
    <t>Sanitaservice ASL BR_Stipendi mese di Luglio 2023</t>
  </si>
  <si>
    <t>DATI SUI PAGAMENTI - 3°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</si>
</sst>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3" fontId="5" fillId="0" borderId="0" xfId="1" applyFont="1" applyFill="1" applyBorder="1" applyAlignment="1">
      <alignment horizontal="centerContinuous" vertical="center"/>
    </xf>
    <xf numFmtId="43" fontId="5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3" fontId="8" fillId="2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</cellXfs>
  <cellStyles count="8">
    <cellStyle name="Migliaia" xfId="1" builtinId="3"/>
    <cellStyle name="Migliaia 2" xfId="4" xr:uid="{00000000-0005-0000-0000-000030000000}"/>
    <cellStyle name="Migliaia 2 2" xfId="7" xr:uid="{00000000-0005-0000-0000-000034000000}"/>
    <cellStyle name="Migliaia 3" xfId="6" xr:uid="{00000000-0005-0000-0000-000033000000}"/>
    <cellStyle name="Normale" xfId="0" builtinId="0"/>
    <cellStyle name="Normale 2" xfId="2" xr:uid="{00000000-0005-0000-0000-00002F000000}"/>
    <cellStyle name="Normale 2 2" xfId="5" xr:uid="{00000000-0005-0000-0000-00002F000000}"/>
    <cellStyle name="Normale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D077-CEDC-45B0-865D-DE0352AA8241}">
  <dimension ref="C1:H213"/>
  <sheetViews>
    <sheetView tabSelected="1" topLeftCell="A211" workbookViewId="0">
      <selection activeCell="G98" sqref="G98"/>
    </sheetView>
  </sheetViews>
  <sheetFormatPr defaultRowHeight="15" x14ac:dyDescent="0.25"/>
  <cols>
    <col min="1" max="3" width="9.140625" style="10"/>
    <col min="4" max="4" width="15.5703125" style="10" bestFit="1" customWidth="1"/>
    <col min="5" max="5" width="38.42578125" style="10" bestFit="1" customWidth="1"/>
    <col min="6" max="6" width="40.5703125" style="10" bestFit="1" customWidth="1"/>
    <col min="7" max="7" width="98.7109375" style="12" customWidth="1"/>
    <col min="8" max="8" width="14.7109375" style="13" bestFit="1" customWidth="1"/>
    <col min="9" max="16384" width="9.140625" style="10"/>
  </cols>
  <sheetData>
    <row r="1" spans="3:8" s="2" customFormat="1" x14ac:dyDescent="0.2">
      <c r="C1" s="1" t="s">
        <v>4</v>
      </c>
      <c r="D1" s="1"/>
      <c r="E1" s="1"/>
      <c r="F1" s="1"/>
      <c r="G1" s="7"/>
      <c r="H1" s="5"/>
    </row>
    <row r="2" spans="3:8" s="2" customFormat="1" x14ac:dyDescent="0.2">
      <c r="C2" s="3"/>
      <c r="D2" s="4"/>
      <c r="E2" s="4"/>
      <c r="F2" s="4"/>
      <c r="G2" s="8"/>
      <c r="H2" s="6"/>
    </row>
    <row r="3" spans="3:8" s="2" customFormat="1" x14ac:dyDescent="0.2">
      <c r="C3" s="1" t="s">
        <v>132</v>
      </c>
      <c r="D3" s="1"/>
      <c r="E3" s="1"/>
      <c r="F3" s="1"/>
      <c r="G3" s="7"/>
      <c r="H3" s="5"/>
    </row>
    <row r="4" spans="3:8" s="2" customFormat="1" x14ac:dyDescent="0.2">
      <c r="C4" s="1"/>
      <c r="D4" s="1"/>
      <c r="E4" s="1"/>
      <c r="F4" s="1"/>
      <c r="G4" s="7"/>
      <c r="H4" s="5"/>
    </row>
    <row r="5" spans="3:8" s="2" customFormat="1" x14ac:dyDescent="0.2">
      <c r="C5" s="1" t="s">
        <v>0</v>
      </c>
      <c r="D5" s="1"/>
      <c r="E5" s="1"/>
      <c r="F5" s="1"/>
      <c r="G5" s="7"/>
      <c r="H5" s="5"/>
    </row>
    <row r="6" spans="3:8" s="2" customFormat="1" x14ac:dyDescent="0.2">
      <c r="C6" s="3"/>
      <c r="D6" s="4"/>
      <c r="E6" s="4"/>
      <c r="F6" s="4"/>
      <c r="G6" s="8"/>
      <c r="H6" s="6"/>
    </row>
    <row r="7" spans="3:8" s="2" customFormat="1" x14ac:dyDescent="0.2">
      <c r="C7" s="3"/>
      <c r="D7" s="4"/>
      <c r="E7" s="4"/>
      <c r="F7" s="4"/>
      <c r="G7" s="8"/>
      <c r="H7" s="6"/>
    </row>
    <row r="8" spans="3:8" ht="28.5" customHeight="1" x14ac:dyDescent="0.25">
      <c r="C8" s="14" t="s">
        <v>1</v>
      </c>
      <c r="D8" s="15" t="s">
        <v>2</v>
      </c>
      <c r="E8" s="14" t="s">
        <v>3</v>
      </c>
      <c r="F8" s="16" t="s">
        <v>130</v>
      </c>
      <c r="G8" s="17" t="s">
        <v>48</v>
      </c>
      <c r="H8" s="18" t="s">
        <v>8</v>
      </c>
    </row>
    <row r="9" spans="3:8" ht="28.5" customHeight="1" x14ac:dyDescent="0.25">
      <c r="C9" s="19">
        <v>1</v>
      </c>
      <c r="D9" s="20">
        <v>45113</v>
      </c>
      <c r="E9" s="21" t="s">
        <v>5</v>
      </c>
      <c r="F9" s="21" t="s">
        <v>7</v>
      </c>
      <c r="G9" s="11" t="s">
        <v>45</v>
      </c>
      <c r="H9" s="22">
        <v>24.9</v>
      </c>
    </row>
    <row r="10" spans="3:8" ht="28.5" customHeight="1" x14ac:dyDescent="0.25">
      <c r="C10" s="19">
        <f>+C9+1</f>
        <v>2</v>
      </c>
      <c r="D10" s="20">
        <v>45114</v>
      </c>
      <c r="E10" s="21" t="s">
        <v>5</v>
      </c>
      <c r="F10" s="21" t="s">
        <v>6</v>
      </c>
      <c r="G10" s="11" t="s">
        <v>72</v>
      </c>
      <c r="H10" s="22">
        <v>1512796.31</v>
      </c>
    </row>
    <row r="11" spans="3:8" ht="28.5" customHeight="1" x14ac:dyDescent="0.25">
      <c r="C11" s="19">
        <f t="shared" ref="C11:C74" si="0">+C10+1</f>
        <v>3</v>
      </c>
      <c r="D11" s="20">
        <v>45114</v>
      </c>
      <c r="E11" s="21" t="s">
        <v>5</v>
      </c>
      <c r="F11" s="21" t="s">
        <v>6</v>
      </c>
      <c r="G11" s="11" t="s">
        <v>73</v>
      </c>
      <c r="H11" s="22">
        <v>9783.5400000000009</v>
      </c>
    </row>
    <row r="12" spans="3:8" ht="28.5" customHeight="1" x14ac:dyDescent="0.25">
      <c r="C12" s="19">
        <f t="shared" si="0"/>
        <v>4</v>
      </c>
      <c r="D12" s="20">
        <v>45114</v>
      </c>
      <c r="E12" s="21" t="s">
        <v>5</v>
      </c>
      <c r="F12" s="21" t="s">
        <v>6</v>
      </c>
      <c r="G12" s="11" t="s">
        <v>86</v>
      </c>
      <c r="H12" s="22">
        <v>3285</v>
      </c>
    </row>
    <row r="13" spans="3:8" ht="28.5" customHeight="1" x14ac:dyDescent="0.25">
      <c r="C13" s="19">
        <f t="shared" si="0"/>
        <v>5</v>
      </c>
      <c r="D13" s="20">
        <v>45117</v>
      </c>
      <c r="E13" s="21" t="s">
        <v>5</v>
      </c>
      <c r="F13" s="21" t="s">
        <v>7</v>
      </c>
      <c r="G13" s="11" t="s">
        <v>43</v>
      </c>
      <c r="H13" s="22">
        <v>20</v>
      </c>
    </row>
    <row r="14" spans="3:8" ht="28.5" customHeight="1" x14ac:dyDescent="0.25">
      <c r="C14" s="19">
        <f t="shared" si="0"/>
        <v>6</v>
      </c>
      <c r="D14" s="20">
        <v>45117</v>
      </c>
      <c r="E14" s="21" t="s">
        <v>5</v>
      </c>
      <c r="F14" s="21" t="s">
        <v>6</v>
      </c>
      <c r="G14" s="11" t="s">
        <v>84</v>
      </c>
      <c r="H14" s="22">
        <v>799</v>
      </c>
    </row>
    <row r="15" spans="3:8" ht="28.5" customHeight="1" x14ac:dyDescent="0.25">
      <c r="C15" s="19">
        <f t="shared" si="0"/>
        <v>7</v>
      </c>
      <c r="D15" s="20">
        <v>45117</v>
      </c>
      <c r="E15" s="21" t="s">
        <v>5</v>
      </c>
      <c r="F15" s="21" t="s">
        <v>6</v>
      </c>
      <c r="G15" s="11" t="s">
        <v>85</v>
      </c>
      <c r="H15" s="22">
        <v>679</v>
      </c>
    </row>
    <row r="16" spans="3:8" ht="28.5" customHeight="1" x14ac:dyDescent="0.25">
      <c r="C16" s="19">
        <f t="shared" si="0"/>
        <v>8</v>
      </c>
      <c r="D16" s="20">
        <v>45118</v>
      </c>
      <c r="E16" s="21" t="s">
        <v>5</v>
      </c>
      <c r="F16" s="21" t="s">
        <v>49</v>
      </c>
      <c r="G16" s="11" t="s">
        <v>67</v>
      </c>
      <c r="H16" s="22">
        <v>19524.509999999998</v>
      </c>
    </row>
    <row r="17" spans="3:8" ht="28.5" customHeight="1" x14ac:dyDescent="0.25">
      <c r="C17" s="19">
        <f t="shared" si="0"/>
        <v>9</v>
      </c>
      <c r="D17" s="20">
        <v>45118</v>
      </c>
      <c r="E17" s="21" t="s">
        <v>5</v>
      </c>
      <c r="F17" s="21" t="s">
        <v>94</v>
      </c>
      <c r="G17" s="11" t="s">
        <v>68</v>
      </c>
      <c r="H17" s="22">
        <v>8016</v>
      </c>
    </row>
    <row r="18" spans="3:8" ht="38.25" x14ac:dyDescent="0.25">
      <c r="C18" s="19">
        <f t="shared" si="0"/>
        <v>10</v>
      </c>
      <c r="D18" s="20">
        <v>45118</v>
      </c>
      <c r="E18" s="21" t="s">
        <v>5</v>
      </c>
      <c r="F18" s="21" t="s">
        <v>49</v>
      </c>
      <c r="G18" s="11" t="s">
        <v>69</v>
      </c>
      <c r="H18" s="22">
        <v>3105</v>
      </c>
    </row>
    <row r="19" spans="3:8" ht="28.5" customHeight="1" x14ac:dyDescent="0.25">
      <c r="C19" s="19">
        <f t="shared" si="0"/>
        <v>11</v>
      </c>
      <c r="D19" s="20">
        <v>45118</v>
      </c>
      <c r="E19" s="21" t="s">
        <v>5</v>
      </c>
      <c r="F19" s="21" t="s">
        <v>49</v>
      </c>
      <c r="G19" s="11" t="s">
        <v>70</v>
      </c>
      <c r="H19" s="22">
        <v>2970</v>
      </c>
    </row>
    <row r="20" spans="3:8" ht="28.5" customHeight="1" x14ac:dyDescent="0.25">
      <c r="C20" s="19">
        <f t="shared" si="0"/>
        <v>12</v>
      </c>
      <c r="D20" s="20">
        <v>45118</v>
      </c>
      <c r="E20" s="21" t="s">
        <v>5</v>
      </c>
      <c r="F20" s="21" t="s">
        <v>79</v>
      </c>
      <c r="G20" s="11" t="s">
        <v>71</v>
      </c>
      <c r="H20" s="22">
        <v>2084</v>
      </c>
    </row>
    <row r="21" spans="3:8" ht="28.5" customHeight="1" x14ac:dyDescent="0.25">
      <c r="C21" s="19">
        <f t="shared" si="0"/>
        <v>13</v>
      </c>
      <c r="D21" s="20">
        <v>45124</v>
      </c>
      <c r="E21" s="21" t="s">
        <v>5</v>
      </c>
      <c r="F21" s="21" t="s">
        <v>7</v>
      </c>
      <c r="G21" s="11" t="s">
        <v>43</v>
      </c>
      <c r="H21" s="22">
        <v>713658.95</v>
      </c>
    </row>
    <row r="22" spans="3:8" ht="28.5" customHeight="1" x14ac:dyDescent="0.25">
      <c r="C22" s="19">
        <f t="shared" si="0"/>
        <v>14</v>
      </c>
      <c r="D22" s="20">
        <v>45124</v>
      </c>
      <c r="E22" s="21" t="s">
        <v>5</v>
      </c>
      <c r="F22" s="21" t="s">
        <v>7</v>
      </c>
      <c r="G22" s="11" t="s">
        <v>43</v>
      </c>
      <c r="H22" s="22">
        <v>5484.46</v>
      </c>
    </row>
    <row r="23" spans="3:8" ht="28.5" customHeight="1" x14ac:dyDescent="0.25">
      <c r="C23" s="19">
        <f t="shared" si="0"/>
        <v>15</v>
      </c>
      <c r="D23" s="20">
        <v>45124</v>
      </c>
      <c r="E23" s="21" t="s">
        <v>5</v>
      </c>
      <c r="F23" s="21" t="s">
        <v>7</v>
      </c>
      <c r="G23" s="11" t="s">
        <v>46</v>
      </c>
      <c r="H23" s="22">
        <v>2161.29</v>
      </c>
    </row>
    <row r="24" spans="3:8" ht="28.5" customHeight="1" x14ac:dyDescent="0.25">
      <c r="C24" s="19">
        <f t="shared" si="0"/>
        <v>16</v>
      </c>
      <c r="D24" s="20">
        <v>45124</v>
      </c>
      <c r="E24" s="21" t="s">
        <v>5</v>
      </c>
      <c r="F24" s="21" t="s">
        <v>7</v>
      </c>
      <c r="G24" s="11" t="s">
        <v>43</v>
      </c>
      <c r="H24" s="22">
        <v>798.1</v>
      </c>
    </row>
    <row r="25" spans="3:8" ht="28.5" customHeight="1" x14ac:dyDescent="0.25">
      <c r="C25" s="19">
        <f t="shared" si="0"/>
        <v>17</v>
      </c>
      <c r="D25" s="20">
        <v>45124</v>
      </c>
      <c r="E25" s="21" t="s">
        <v>5</v>
      </c>
      <c r="F25" s="21" t="s">
        <v>7</v>
      </c>
      <c r="G25" s="11" t="s">
        <v>43</v>
      </c>
      <c r="H25" s="22">
        <v>767.75</v>
      </c>
    </row>
    <row r="26" spans="3:8" ht="28.5" customHeight="1" x14ac:dyDescent="0.25">
      <c r="C26" s="19">
        <f t="shared" si="0"/>
        <v>18</v>
      </c>
      <c r="D26" s="20">
        <v>45124</v>
      </c>
      <c r="E26" s="21" t="s">
        <v>5</v>
      </c>
      <c r="F26" s="21" t="s">
        <v>7</v>
      </c>
      <c r="G26" s="11" t="s">
        <v>43</v>
      </c>
      <c r="H26" s="22">
        <v>752.79</v>
      </c>
    </row>
    <row r="27" spans="3:8" ht="28.5" customHeight="1" x14ac:dyDescent="0.25">
      <c r="C27" s="19">
        <f t="shared" si="0"/>
        <v>19</v>
      </c>
      <c r="D27" s="20">
        <v>45124</v>
      </c>
      <c r="E27" s="21" t="s">
        <v>5</v>
      </c>
      <c r="F27" s="21" t="s">
        <v>7</v>
      </c>
      <c r="G27" s="11" t="s">
        <v>43</v>
      </c>
      <c r="H27" s="22">
        <v>553.08000000000004</v>
      </c>
    </row>
    <row r="28" spans="3:8" ht="28.5" customHeight="1" x14ac:dyDescent="0.25">
      <c r="C28" s="19">
        <f t="shared" si="0"/>
        <v>20</v>
      </c>
      <c r="D28" s="20">
        <v>45124</v>
      </c>
      <c r="E28" s="21" t="s">
        <v>5</v>
      </c>
      <c r="F28" s="21" t="s">
        <v>7</v>
      </c>
      <c r="G28" s="11" t="s">
        <v>43</v>
      </c>
      <c r="H28" s="22">
        <v>518.91</v>
      </c>
    </row>
    <row r="29" spans="3:8" ht="28.5" customHeight="1" x14ac:dyDescent="0.25">
      <c r="C29" s="19">
        <f t="shared" si="0"/>
        <v>21</v>
      </c>
      <c r="D29" s="20">
        <v>45124</v>
      </c>
      <c r="E29" s="21" t="s">
        <v>5</v>
      </c>
      <c r="F29" s="21" t="s">
        <v>7</v>
      </c>
      <c r="G29" s="11" t="s">
        <v>43</v>
      </c>
      <c r="H29" s="22">
        <v>402.21</v>
      </c>
    </row>
    <row r="30" spans="3:8" ht="28.5" customHeight="1" x14ac:dyDescent="0.25">
      <c r="C30" s="19">
        <f t="shared" si="0"/>
        <v>22</v>
      </c>
      <c r="D30" s="20">
        <v>45124</v>
      </c>
      <c r="E30" s="21" t="s">
        <v>5</v>
      </c>
      <c r="F30" s="21" t="s">
        <v>7</v>
      </c>
      <c r="G30" s="11" t="s">
        <v>43</v>
      </c>
      <c r="H30" s="22">
        <v>388.91</v>
      </c>
    </row>
    <row r="31" spans="3:8" ht="28.5" customHeight="1" x14ac:dyDescent="0.25">
      <c r="C31" s="19">
        <f t="shared" si="0"/>
        <v>23</v>
      </c>
      <c r="D31" s="20">
        <v>45124</v>
      </c>
      <c r="E31" s="21" t="s">
        <v>5</v>
      </c>
      <c r="F31" s="21" t="s">
        <v>7</v>
      </c>
      <c r="G31" s="11" t="s">
        <v>43</v>
      </c>
      <c r="H31" s="22">
        <v>345.44</v>
      </c>
    </row>
    <row r="32" spans="3:8" ht="28.5" customHeight="1" x14ac:dyDescent="0.25">
      <c r="C32" s="19">
        <f t="shared" si="0"/>
        <v>24</v>
      </c>
      <c r="D32" s="20">
        <v>45124</v>
      </c>
      <c r="E32" s="21" t="s">
        <v>5</v>
      </c>
      <c r="F32" s="21" t="s">
        <v>7</v>
      </c>
      <c r="G32" s="11" t="s">
        <v>43</v>
      </c>
      <c r="H32" s="22">
        <v>334.49</v>
      </c>
    </row>
    <row r="33" spans="3:8" ht="28.5" customHeight="1" x14ac:dyDescent="0.25">
      <c r="C33" s="19">
        <f t="shared" si="0"/>
        <v>25</v>
      </c>
      <c r="D33" s="20">
        <v>45124</v>
      </c>
      <c r="E33" s="21" t="s">
        <v>5</v>
      </c>
      <c r="F33" s="21" t="s">
        <v>7</v>
      </c>
      <c r="G33" s="11" t="s">
        <v>43</v>
      </c>
      <c r="H33" s="22">
        <v>328.98</v>
      </c>
    </row>
    <row r="34" spans="3:8" ht="28.5" customHeight="1" x14ac:dyDescent="0.25">
      <c r="C34" s="19">
        <f t="shared" si="0"/>
        <v>26</v>
      </c>
      <c r="D34" s="20">
        <v>45124</v>
      </c>
      <c r="E34" s="21" t="s">
        <v>5</v>
      </c>
      <c r="F34" s="21" t="s">
        <v>7</v>
      </c>
      <c r="G34" s="11" t="s">
        <v>43</v>
      </c>
      <c r="H34" s="22">
        <v>269.45999999999998</v>
      </c>
    </row>
    <row r="35" spans="3:8" ht="28.5" customHeight="1" x14ac:dyDescent="0.25">
      <c r="C35" s="19">
        <f t="shared" si="0"/>
        <v>27</v>
      </c>
      <c r="D35" s="20">
        <v>45124</v>
      </c>
      <c r="E35" s="21" t="s">
        <v>5</v>
      </c>
      <c r="F35" s="21" t="s">
        <v>7</v>
      </c>
      <c r="G35" s="11" t="s">
        <v>43</v>
      </c>
      <c r="H35" s="22">
        <v>268.49</v>
      </c>
    </row>
    <row r="36" spans="3:8" ht="28.5" customHeight="1" x14ac:dyDescent="0.25">
      <c r="C36" s="19">
        <f t="shared" si="0"/>
        <v>28</v>
      </c>
      <c r="D36" s="20">
        <v>45124</v>
      </c>
      <c r="E36" s="21" t="s">
        <v>5</v>
      </c>
      <c r="F36" s="21" t="s">
        <v>7</v>
      </c>
      <c r="G36" s="11" t="s">
        <v>43</v>
      </c>
      <c r="H36" s="22">
        <v>230.3</v>
      </c>
    </row>
    <row r="37" spans="3:8" ht="28.5" customHeight="1" x14ac:dyDescent="0.25">
      <c r="C37" s="19">
        <f t="shared" si="0"/>
        <v>29</v>
      </c>
      <c r="D37" s="20">
        <v>45124</v>
      </c>
      <c r="E37" s="21" t="s">
        <v>5</v>
      </c>
      <c r="F37" s="21" t="s">
        <v>7</v>
      </c>
      <c r="G37" s="11" t="s">
        <v>43</v>
      </c>
      <c r="H37" s="22">
        <v>210.27</v>
      </c>
    </row>
    <row r="38" spans="3:8" ht="28.5" customHeight="1" x14ac:dyDescent="0.25">
      <c r="C38" s="19">
        <f t="shared" si="0"/>
        <v>30</v>
      </c>
      <c r="D38" s="20">
        <v>45124</v>
      </c>
      <c r="E38" s="21" t="s">
        <v>5</v>
      </c>
      <c r="F38" s="21" t="s">
        <v>7</v>
      </c>
      <c r="G38" s="11" t="s">
        <v>43</v>
      </c>
      <c r="H38" s="22">
        <v>135.04</v>
      </c>
    </row>
    <row r="39" spans="3:8" ht="28.5" customHeight="1" x14ac:dyDescent="0.25">
      <c r="C39" s="19">
        <f t="shared" si="0"/>
        <v>31</v>
      </c>
      <c r="D39" s="20">
        <v>45124</v>
      </c>
      <c r="E39" s="21" t="s">
        <v>5</v>
      </c>
      <c r="F39" s="21" t="s">
        <v>7</v>
      </c>
      <c r="G39" s="11" t="s">
        <v>43</v>
      </c>
      <c r="H39" s="22">
        <v>133.85</v>
      </c>
    </row>
    <row r="40" spans="3:8" ht="28.5" customHeight="1" x14ac:dyDescent="0.25">
      <c r="C40" s="19">
        <f t="shared" si="0"/>
        <v>32</v>
      </c>
      <c r="D40" s="20">
        <v>45124</v>
      </c>
      <c r="E40" s="21" t="s">
        <v>5</v>
      </c>
      <c r="F40" s="21" t="s">
        <v>7</v>
      </c>
      <c r="G40" s="11" t="s">
        <v>43</v>
      </c>
      <c r="H40" s="22">
        <v>120.6</v>
      </c>
    </row>
    <row r="41" spans="3:8" ht="28.5" customHeight="1" x14ac:dyDescent="0.25">
      <c r="C41" s="19">
        <f t="shared" si="0"/>
        <v>33</v>
      </c>
      <c r="D41" s="20">
        <v>45124</v>
      </c>
      <c r="E41" s="21" t="s">
        <v>5</v>
      </c>
      <c r="F41" s="21" t="s">
        <v>7</v>
      </c>
      <c r="G41" s="11" t="s">
        <v>43</v>
      </c>
      <c r="H41" s="22">
        <v>64.040000000000006</v>
      </c>
    </row>
    <row r="42" spans="3:8" ht="28.5" customHeight="1" x14ac:dyDescent="0.25">
      <c r="C42" s="19">
        <f t="shared" si="0"/>
        <v>34</v>
      </c>
      <c r="D42" s="20">
        <v>45124</v>
      </c>
      <c r="E42" s="21" t="s">
        <v>5</v>
      </c>
      <c r="F42" s="21" t="s">
        <v>7</v>
      </c>
      <c r="G42" s="11" t="s">
        <v>43</v>
      </c>
      <c r="H42" s="22">
        <v>38.14</v>
      </c>
    </row>
    <row r="43" spans="3:8" ht="28.5" customHeight="1" x14ac:dyDescent="0.25">
      <c r="C43" s="19">
        <f t="shared" si="0"/>
        <v>35</v>
      </c>
      <c r="D43" s="20">
        <v>45124</v>
      </c>
      <c r="E43" s="21" t="s">
        <v>5</v>
      </c>
      <c r="F43" s="21" t="s">
        <v>7</v>
      </c>
      <c r="G43" s="11" t="s">
        <v>43</v>
      </c>
      <c r="H43" s="22">
        <v>38.07</v>
      </c>
    </row>
    <row r="44" spans="3:8" ht="28.5" customHeight="1" x14ac:dyDescent="0.25">
      <c r="C44" s="19">
        <f t="shared" si="0"/>
        <v>36</v>
      </c>
      <c r="D44" s="20">
        <v>45124</v>
      </c>
      <c r="E44" s="21" t="s">
        <v>5</v>
      </c>
      <c r="F44" s="21" t="s">
        <v>7</v>
      </c>
      <c r="G44" s="11" t="s">
        <v>43</v>
      </c>
      <c r="H44" s="22">
        <v>33.549999999999997</v>
      </c>
    </row>
    <row r="45" spans="3:8" ht="28.5" customHeight="1" x14ac:dyDescent="0.25">
      <c r="C45" s="19">
        <f t="shared" si="0"/>
        <v>37</v>
      </c>
      <c r="D45" s="20">
        <v>45124</v>
      </c>
      <c r="E45" s="21" t="s">
        <v>5</v>
      </c>
      <c r="F45" s="21" t="s">
        <v>49</v>
      </c>
      <c r="G45" s="11" t="s">
        <v>61</v>
      </c>
      <c r="H45" s="22">
        <v>322.33</v>
      </c>
    </row>
    <row r="46" spans="3:8" ht="28.5" customHeight="1" x14ac:dyDescent="0.25">
      <c r="C46" s="19">
        <f t="shared" si="0"/>
        <v>38</v>
      </c>
      <c r="D46" s="20">
        <v>45124</v>
      </c>
      <c r="E46" s="21" t="s">
        <v>5</v>
      </c>
      <c r="F46" s="21" t="s">
        <v>49</v>
      </c>
      <c r="G46" s="11" t="s">
        <v>62</v>
      </c>
      <c r="H46" s="22">
        <v>57912.03</v>
      </c>
    </row>
    <row r="47" spans="3:8" ht="28.5" customHeight="1" x14ac:dyDescent="0.25">
      <c r="C47" s="19">
        <f t="shared" si="0"/>
        <v>39</v>
      </c>
      <c r="D47" s="20">
        <v>45124</v>
      </c>
      <c r="E47" s="21" t="s">
        <v>5</v>
      </c>
      <c r="F47" s="21" t="s">
        <v>49</v>
      </c>
      <c r="G47" s="11" t="s">
        <v>63</v>
      </c>
      <c r="H47" s="22">
        <v>12156</v>
      </c>
    </row>
    <row r="48" spans="3:8" ht="28.5" customHeight="1" x14ac:dyDescent="0.25">
      <c r="C48" s="19">
        <f t="shared" si="0"/>
        <v>40</v>
      </c>
      <c r="D48" s="20">
        <v>45124</v>
      </c>
      <c r="E48" s="21" t="s">
        <v>5</v>
      </c>
      <c r="F48" s="21" t="s">
        <v>49</v>
      </c>
      <c r="G48" s="11" t="s">
        <v>64</v>
      </c>
      <c r="H48" s="22">
        <v>6289.68</v>
      </c>
    </row>
    <row r="49" spans="3:8" ht="28.5" customHeight="1" x14ac:dyDescent="0.25">
      <c r="C49" s="19">
        <f t="shared" si="0"/>
        <v>41</v>
      </c>
      <c r="D49" s="20">
        <v>45124</v>
      </c>
      <c r="E49" s="21" t="s">
        <v>5</v>
      </c>
      <c r="F49" s="21" t="s">
        <v>79</v>
      </c>
      <c r="G49" s="11" t="s">
        <v>65</v>
      </c>
      <c r="H49" s="22">
        <v>4967.8999999999996</v>
      </c>
    </row>
    <row r="50" spans="3:8" ht="28.5" customHeight="1" x14ac:dyDescent="0.25">
      <c r="C50" s="19">
        <f t="shared" si="0"/>
        <v>42</v>
      </c>
      <c r="D50" s="20">
        <v>45124</v>
      </c>
      <c r="E50" s="21" t="s">
        <v>5</v>
      </c>
      <c r="F50" s="21" t="s">
        <v>79</v>
      </c>
      <c r="G50" s="11" t="s">
        <v>66</v>
      </c>
      <c r="H50" s="22">
        <v>2483.9499999999998</v>
      </c>
    </row>
    <row r="51" spans="3:8" ht="28.5" customHeight="1" x14ac:dyDescent="0.25">
      <c r="C51" s="19">
        <f t="shared" si="0"/>
        <v>43</v>
      </c>
      <c r="D51" s="20">
        <v>45124</v>
      </c>
      <c r="E51" s="21" t="s">
        <v>5</v>
      </c>
      <c r="F51" s="21" t="s">
        <v>79</v>
      </c>
      <c r="G51" s="11" t="s">
        <v>119</v>
      </c>
      <c r="H51" s="22">
        <v>2483.94</v>
      </c>
    </row>
    <row r="52" spans="3:8" ht="28.5" customHeight="1" x14ac:dyDescent="0.25">
      <c r="C52" s="19">
        <f t="shared" si="0"/>
        <v>44</v>
      </c>
      <c r="D52" s="20">
        <v>45125</v>
      </c>
      <c r="E52" s="21" t="s">
        <v>5</v>
      </c>
      <c r="F52" s="21" t="s">
        <v>7</v>
      </c>
      <c r="G52" s="11" t="s">
        <v>47</v>
      </c>
      <c r="H52" s="22">
        <v>18.71</v>
      </c>
    </row>
    <row r="53" spans="3:8" ht="28.5" customHeight="1" x14ac:dyDescent="0.25">
      <c r="C53" s="19">
        <f t="shared" si="0"/>
        <v>45</v>
      </c>
      <c r="D53" s="20">
        <v>45127</v>
      </c>
      <c r="E53" s="21" t="s">
        <v>5</v>
      </c>
      <c r="F53" s="21" t="s">
        <v>49</v>
      </c>
      <c r="G53" s="11" t="s">
        <v>55</v>
      </c>
      <c r="H53" s="22">
        <v>40711.360000000001</v>
      </c>
    </row>
    <row r="54" spans="3:8" ht="28.5" customHeight="1" x14ac:dyDescent="0.25">
      <c r="C54" s="19">
        <f t="shared" si="0"/>
        <v>46</v>
      </c>
      <c r="D54" s="20">
        <v>45127</v>
      </c>
      <c r="E54" s="21" t="s">
        <v>5</v>
      </c>
      <c r="F54" s="21" t="s">
        <v>49</v>
      </c>
      <c r="G54" s="11" t="s">
        <v>56</v>
      </c>
      <c r="H54" s="22">
        <v>39000.559999999998</v>
      </c>
    </row>
    <row r="55" spans="3:8" ht="28.5" customHeight="1" x14ac:dyDescent="0.25">
      <c r="C55" s="19">
        <f t="shared" si="0"/>
        <v>47</v>
      </c>
      <c r="D55" s="20">
        <v>45127</v>
      </c>
      <c r="E55" s="21" t="s">
        <v>5</v>
      </c>
      <c r="F55" s="21" t="s">
        <v>49</v>
      </c>
      <c r="G55" s="11" t="s">
        <v>57</v>
      </c>
      <c r="H55" s="22">
        <v>22666.560000000001</v>
      </c>
    </row>
    <row r="56" spans="3:8" ht="28.5" customHeight="1" x14ac:dyDescent="0.25">
      <c r="C56" s="19">
        <f t="shared" si="0"/>
        <v>48</v>
      </c>
      <c r="D56" s="20">
        <v>45127</v>
      </c>
      <c r="E56" s="21" t="s">
        <v>5</v>
      </c>
      <c r="F56" s="21" t="s">
        <v>79</v>
      </c>
      <c r="G56" s="11" t="s">
        <v>125</v>
      </c>
      <c r="H56" s="22">
        <v>4909.6000000000004</v>
      </c>
    </row>
    <row r="57" spans="3:8" ht="28.5" customHeight="1" x14ac:dyDescent="0.25">
      <c r="C57" s="19">
        <f t="shared" si="0"/>
        <v>49</v>
      </c>
      <c r="D57" s="20">
        <v>45127</v>
      </c>
      <c r="E57" s="21" t="s">
        <v>5</v>
      </c>
      <c r="F57" s="21" t="s">
        <v>6</v>
      </c>
      <c r="G57" s="11" t="s">
        <v>82</v>
      </c>
      <c r="H57" s="22">
        <v>2000</v>
      </c>
    </row>
    <row r="58" spans="3:8" ht="28.5" customHeight="1" x14ac:dyDescent="0.25">
      <c r="C58" s="19">
        <f t="shared" si="0"/>
        <v>50</v>
      </c>
      <c r="D58" s="20">
        <v>45127</v>
      </c>
      <c r="E58" s="21" t="s">
        <v>5</v>
      </c>
      <c r="F58" s="21" t="s">
        <v>6</v>
      </c>
      <c r="G58" s="11" t="s">
        <v>83</v>
      </c>
      <c r="H58" s="22">
        <v>1020</v>
      </c>
    </row>
    <row r="59" spans="3:8" ht="28.5" customHeight="1" x14ac:dyDescent="0.25">
      <c r="C59" s="19">
        <f t="shared" si="0"/>
        <v>51</v>
      </c>
      <c r="D59" s="20">
        <v>45127</v>
      </c>
      <c r="E59" s="21" t="s">
        <v>5</v>
      </c>
      <c r="F59" s="21" t="s">
        <v>49</v>
      </c>
      <c r="G59" s="11" t="s">
        <v>58</v>
      </c>
      <c r="H59" s="22">
        <v>696.96</v>
      </c>
    </row>
    <row r="60" spans="3:8" ht="28.5" customHeight="1" x14ac:dyDescent="0.25">
      <c r="C60" s="19">
        <f t="shared" si="0"/>
        <v>52</v>
      </c>
      <c r="D60" s="20">
        <v>45127</v>
      </c>
      <c r="E60" s="21" t="s">
        <v>5</v>
      </c>
      <c r="F60" s="21" t="s">
        <v>49</v>
      </c>
      <c r="G60" s="11" t="s">
        <v>59</v>
      </c>
      <c r="H60" s="22">
        <v>160</v>
      </c>
    </row>
    <row r="61" spans="3:8" ht="28.5" customHeight="1" x14ac:dyDescent="0.25">
      <c r="C61" s="19">
        <f t="shared" si="0"/>
        <v>53</v>
      </c>
      <c r="D61" s="20">
        <v>45127</v>
      </c>
      <c r="E61" s="21" t="s">
        <v>5</v>
      </c>
      <c r="F61" s="21" t="s">
        <v>49</v>
      </c>
      <c r="G61" s="11" t="s">
        <v>60</v>
      </c>
      <c r="H61" s="22">
        <v>23</v>
      </c>
    </row>
    <row r="62" spans="3:8" ht="28.5" customHeight="1" x14ac:dyDescent="0.25">
      <c r="C62" s="19">
        <f t="shared" si="0"/>
        <v>54</v>
      </c>
      <c r="D62" s="20">
        <v>45131</v>
      </c>
      <c r="E62" s="21" t="s">
        <v>5</v>
      </c>
      <c r="F62" s="21" t="s">
        <v>91</v>
      </c>
      <c r="G62" s="11" t="s">
        <v>129</v>
      </c>
      <c r="H62" s="22">
        <v>66772.179999999993</v>
      </c>
    </row>
    <row r="63" spans="3:8" ht="28.5" customHeight="1" x14ac:dyDescent="0.25">
      <c r="C63" s="19">
        <f t="shared" si="0"/>
        <v>55</v>
      </c>
      <c r="D63" s="20">
        <v>45132</v>
      </c>
      <c r="E63" s="21" t="s">
        <v>5</v>
      </c>
      <c r="F63" s="21" t="s">
        <v>6</v>
      </c>
      <c r="G63" s="11" t="s">
        <v>53</v>
      </c>
      <c r="H63" s="22">
        <v>105308.89</v>
      </c>
    </row>
    <row r="64" spans="3:8" ht="28.5" customHeight="1" x14ac:dyDescent="0.25">
      <c r="C64" s="19">
        <f t="shared" si="0"/>
        <v>56</v>
      </c>
      <c r="D64" s="20">
        <v>45132</v>
      </c>
      <c r="E64" s="21" t="s">
        <v>5</v>
      </c>
      <c r="F64" s="21" t="s">
        <v>6</v>
      </c>
      <c r="G64" s="11" t="s">
        <v>54</v>
      </c>
      <c r="H64" s="22">
        <v>14980</v>
      </c>
    </row>
    <row r="65" spans="3:8" ht="28.5" customHeight="1" x14ac:dyDescent="0.25">
      <c r="C65" s="19">
        <f t="shared" si="0"/>
        <v>57</v>
      </c>
      <c r="D65" s="20">
        <v>45132</v>
      </c>
      <c r="E65" s="21" t="s">
        <v>5</v>
      </c>
      <c r="F65" s="21" t="s">
        <v>6</v>
      </c>
      <c r="G65" s="11" t="s">
        <v>92</v>
      </c>
      <c r="H65" s="22">
        <v>100</v>
      </c>
    </row>
    <row r="66" spans="3:8" ht="28.5" customHeight="1" x14ac:dyDescent="0.25">
      <c r="C66" s="19">
        <f t="shared" si="0"/>
        <v>58</v>
      </c>
      <c r="D66" s="20">
        <v>45133</v>
      </c>
      <c r="E66" s="21" t="s">
        <v>5</v>
      </c>
      <c r="F66" s="21" t="s">
        <v>6</v>
      </c>
      <c r="G66" s="11" t="s">
        <v>81</v>
      </c>
      <c r="H66" s="22">
        <v>440</v>
      </c>
    </row>
    <row r="67" spans="3:8" ht="28.5" customHeight="1" x14ac:dyDescent="0.25">
      <c r="C67" s="19">
        <f t="shared" si="0"/>
        <v>59</v>
      </c>
      <c r="D67" s="20">
        <v>45134</v>
      </c>
      <c r="E67" s="21" t="s">
        <v>5</v>
      </c>
      <c r="F67" s="21" t="s">
        <v>49</v>
      </c>
      <c r="G67" s="11" t="s">
        <v>52</v>
      </c>
      <c r="H67" s="22">
        <v>63861.42</v>
      </c>
    </row>
    <row r="68" spans="3:8" ht="28.5" customHeight="1" x14ac:dyDescent="0.25">
      <c r="C68" s="19">
        <f t="shared" si="0"/>
        <v>60</v>
      </c>
      <c r="D68" s="20">
        <v>45138</v>
      </c>
      <c r="E68" s="21" t="s">
        <v>5</v>
      </c>
      <c r="F68" s="21" t="s">
        <v>7</v>
      </c>
      <c r="G68" s="11" t="s">
        <v>90</v>
      </c>
      <c r="H68" s="22">
        <v>329765.06</v>
      </c>
    </row>
    <row r="69" spans="3:8" ht="28.5" customHeight="1" x14ac:dyDescent="0.25">
      <c r="C69" s="19">
        <f t="shared" si="0"/>
        <v>61</v>
      </c>
      <c r="D69" s="20">
        <v>45138</v>
      </c>
      <c r="E69" s="21" t="s">
        <v>5</v>
      </c>
      <c r="F69" s="21" t="s">
        <v>49</v>
      </c>
      <c r="G69" s="11" t="s">
        <v>50</v>
      </c>
      <c r="H69" s="22">
        <v>604.98</v>
      </c>
    </row>
    <row r="70" spans="3:8" ht="28.5" customHeight="1" x14ac:dyDescent="0.25">
      <c r="C70" s="19">
        <f t="shared" si="0"/>
        <v>62</v>
      </c>
      <c r="D70" s="20">
        <v>45138</v>
      </c>
      <c r="E70" s="21" t="s">
        <v>5</v>
      </c>
      <c r="F70" s="21" t="s">
        <v>79</v>
      </c>
      <c r="G70" s="11" t="s">
        <v>128</v>
      </c>
      <c r="H70" s="22">
        <v>4168.32</v>
      </c>
    </row>
    <row r="71" spans="3:8" ht="28.5" customHeight="1" x14ac:dyDescent="0.25">
      <c r="C71" s="19">
        <f t="shared" si="0"/>
        <v>63</v>
      </c>
      <c r="D71" s="20">
        <v>45138</v>
      </c>
      <c r="E71" s="21" t="s">
        <v>5</v>
      </c>
      <c r="F71" s="21" t="s">
        <v>6</v>
      </c>
      <c r="G71" s="11" t="s">
        <v>80</v>
      </c>
      <c r="H71" s="22">
        <v>2440</v>
      </c>
    </row>
    <row r="72" spans="3:8" ht="28.5" customHeight="1" x14ac:dyDescent="0.25">
      <c r="C72" s="19">
        <f t="shared" si="0"/>
        <v>64</v>
      </c>
      <c r="D72" s="20">
        <v>45138</v>
      </c>
      <c r="E72" s="21" t="s">
        <v>5</v>
      </c>
      <c r="F72" s="21" t="s">
        <v>79</v>
      </c>
      <c r="G72" s="11" t="s">
        <v>127</v>
      </c>
      <c r="H72" s="22">
        <v>1843.68</v>
      </c>
    </row>
    <row r="73" spans="3:8" ht="28.5" customHeight="1" x14ac:dyDescent="0.25">
      <c r="C73" s="19">
        <f t="shared" si="0"/>
        <v>65</v>
      </c>
      <c r="D73" s="20">
        <v>45138</v>
      </c>
      <c r="E73" s="21" t="s">
        <v>5</v>
      </c>
      <c r="F73" s="21" t="s">
        <v>79</v>
      </c>
      <c r="G73" s="11" t="s">
        <v>126</v>
      </c>
      <c r="H73" s="22">
        <v>1500</v>
      </c>
    </row>
    <row r="74" spans="3:8" ht="28.5" customHeight="1" x14ac:dyDescent="0.25">
      <c r="C74" s="19">
        <f t="shared" si="0"/>
        <v>66</v>
      </c>
      <c r="D74" s="20">
        <v>45138</v>
      </c>
      <c r="E74" s="21" t="s">
        <v>5</v>
      </c>
      <c r="F74" s="21" t="s">
        <v>49</v>
      </c>
      <c r="G74" s="11" t="s">
        <v>51</v>
      </c>
      <c r="H74" s="22">
        <v>112.5</v>
      </c>
    </row>
    <row r="75" spans="3:8" ht="28.5" customHeight="1" x14ac:dyDescent="0.25">
      <c r="C75" s="19">
        <f t="shared" ref="C75:C138" si="1">+C74+1</f>
        <v>67</v>
      </c>
      <c r="D75" s="20">
        <v>45142</v>
      </c>
      <c r="E75" s="21" t="s">
        <v>5</v>
      </c>
      <c r="F75" s="21" t="s">
        <v>49</v>
      </c>
      <c r="G75" s="11" t="s">
        <v>111</v>
      </c>
      <c r="H75" s="22">
        <v>57912.03</v>
      </c>
    </row>
    <row r="76" spans="3:8" ht="28.5" customHeight="1" x14ac:dyDescent="0.25">
      <c r="C76" s="19">
        <f t="shared" si="1"/>
        <v>68</v>
      </c>
      <c r="D76" s="20">
        <v>45142</v>
      </c>
      <c r="E76" s="21" t="s">
        <v>5</v>
      </c>
      <c r="F76" s="21" t="s">
        <v>49</v>
      </c>
      <c r="G76" s="11" t="s">
        <v>112</v>
      </c>
      <c r="H76" s="22">
        <v>40711.360000000001</v>
      </c>
    </row>
    <row r="77" spans="3:8" ht="28.5" customHeight="1" x14ac:dyDescent="0.25">
      <c r="C77" s="19">
        <f t="shared" si="1"/>
        <v>69</v>
      </c>
      <c r="D77" s="20">
        <v>45142</v>
      </c>
      <c r="E77" s="21" t="s">
        <v>5</v>
      </c>
      <c r="F77" s="21" t="s">
        <v>49</v>
      </c>
      <c r="G77" s="11" t="s">
        <v>113</v>
      </c>
      <c r="H77" s="22">
        <v>40711.360000000001</v>
      </c>
    </row>
    <row r="78" spans="3:8" ht="28.5" customHeight="1" x14ac:dyDescent="0.25">
      <c r="C78" s="19">
        <f t="shared" si="1"/>
        <v>70</v>
      </c>
      <c r="D78" s="20">
        <v>45142</v>
      </c>
      <c r="E78" s="21" t="s">
        <v>5</v>
      </c>
      <c r="F78" s="21" t="s">
        <v>49</v>
      </c>
      <c r="G78" s="11" t="s">
        <v>114</v>
      </c>
      <c r="H78" s="22">
        <v>22064.3</v>
      </c>
    </row>
    <row r="79" spans="3:8" ht="28.5" customHeight="1" x14ac:dyDescent="0.25">
      <c r="C79" s="19">
        <f t="shared" si="1"/>
        <v>71</v>
      </c>
      <c r="D79" s="20">
        <v>45142</v>
      </c>
      <c r="E79" s="21" t="s">
        <v>5</v>
      </c>
      <c r="F79" s="21" t="s">
        <v>49</v>
      </c>
      <c r="G79" s="11" t="s">
        <v>115</v>
      </c>
      <c r="H79" s="22">
        <v>19500.28</v>
      </c>
    </row>
    <row r="80" spans="3:8" ht="28.5" customHeight="1" x14ac:dyDescent="0.25">
      <c r="C80" s="19">
        <f t="shared" si="1"/>
        <v>72</v>
      </c>
      <c r="D80" s="20">
        <v>45142</v>
      </c>
      <c r="E80" s="21" t="s">
        <v>5</v>
      </c>
      <c r="F80" s="21" t="s">
        <v>49</v>
      </c>
      <c r="G80" s="11" t="s">
        <v>116</v>
      </c>
      <c r="H80" s="22">
        <v>1400</v>
      </c>
    </row>
    <row r="81" spans="3:8" ht="63.75" x14ac:dyDescent="0.25">
      <c r="C81" s="19">
        <f t="shared" si="1"/>
        <v>73</v>
      </c>
      <c r="D81" s="20">
        <v>45142</v>
      </c>
      <c r="E81" s="21" t="s">
        <v>5</v>
      </c>
      <c r="F81" s="21" t="s">
        <v>49</v>
      </c>
      <c r="G81" s="11" t="s">
        <v>117</v>
      </c>
      <c r="H81" s="22">
        <v>948.75</v>
      </c>
    </row>
    <row r="82" spans="3:8" ht="28.5" customHeight="1" x14ac:dyDescent="0.25">
      <c r="C82" s="19">
        <f t="shared" si="1"/>
        <v>74</v>
      </c>
      <c r="D82" s="20">
        <v>45142</v>
      </c>
      <c r="E82" s="21" t="s">
        <v>5</v>
      </c>
      <c r="F82" s="21" t="s">
        <v>49</v>
      </c>
      <c r="G82" s="11" t="s">
        <v>118</v>
      </c>
      <c r="H82" s="22">
        <v>583.5</v>
      </c>
    </row>
    <row r="83" spans="3:8" ht="28.5" customHeight="1" x14ac:dyDescent="0.25">
      <c r="C83" s="19">
        <f t="shared" si="1"/>
        <v>75</v>
      </c>
      <c r="D83" s="20">
        <v>45145</v>
      </c>
      <c r="E83" s="21" t="s">
        <v>5</v>
      </c>
      <c r="F83" s="21" t="s">
        <v>6</v>
      </c>
      <c r="G83" s="11" t="s">
        <v>131</v>
      </c>
      <c r="H83" s="22">
        <v>2103630.0299999998</v>
      </c>
    </row>
    <row r="84" spans="3:8" ht="28.5" customHeight="1" x14ac:dyDescent="0.25">
      <c r="C84" s="19">
        <f t="shared" si="1"/>
        <v>76</v>
      </c>
      <c r="D84" s="20">
        <v>45145</v>
      </c>
      <c r="E84" s="21" t="s">
        <v>5</v>
      </c>
      <c r="F84" s="21" t="s">
        <v>49</v>
      </c>
      <c r="G84" s="11" t="s">
        <v>105</v>
      </c>
      <c r="H84" s="22">
        <v>34490.82</v>
      </c>
    </row>
    <row r="85" spans="3:8" ht="28.5" customHeight="1" x14ac:dyDescent="0.25">
      <c r="C85" s="19">
        <f t="shared" si="1"/>
        <v>77</v>
      </c>
      <c r="D85" s="20">
        <v>45145</v>
      </c>
      <c r="E85" s="21" t="s">
        <v>5</v>
      </c>
      <c r="F85" s="21" t="s">
        <v>49</v>
      </c>
      <c r="G85" s="11" t="s">
        <v>106</v>
      </c>
      <c r="H85" s="22">
        <v>11303.1</v>
      </c>
    </row>
    <row r="86" spans="3:8" ht="28.5" customHeight="1" x14ac:dyDescent="0.25">
      <c r="C86" s="19">
        <f t="shared" si="1"/>
        <v>78</v>
      </c>
      <c r="D86" s="20">
        <v>45145</v>
      </c>
      <c r="E86" s="21" t="s">
        <v>5</v>
      </c>
      <c r="F86" s="21" t="s">
        <v>94</v>
      </c>
      <c r="G86" s="11" t="s">
        <v>95</v>
      </c>
      <c r="H86" s="22">
        <v>8016</v>
      </c>
    </row>
    <row r="87" spans="3:8" ht="28.5" customHeight="1" x14ac:dyDescent="0.25">
      <c r="C87" s="19">
        <f t="shared" si="1"/>
        <v>79</v>
      </c>
      <c r="D87" s="20">
        <v>45145</v>
      </c>
      <c r="E87" s="21" t="s">
        <v>5</v>
      </c>
      <c r="F87" s="21" t="s">
        <v>49</v>
      </c>
      <c r="G87" s="11" t="s">
        <v>107</v>
      </c>
      <c r="H87" s="22">
        <v>5905.5</v>
      </c>
    </row>
    <row r="88" spans="3:8" ht="28.5" customHeight="1" x14ac:dyDescent="0.25">
      <c r="C88" s="19">
        <f t="shared" si="1"/>
        <v>80</v>
      </c>
      <c r="D88" s="20">
        <v>45145</v>
      </c>
      <c r="E88" s="21" t="s">
        <v>5</v>
      </c>
      <c r="F88" s="21" t="s">
        <v>49</v>
      </c>
      <c r="G88" s="11" t="s">
        <v>108</v>
      </c>
      <c r="H88" s="22">
        <v>4736</v>
      </c>
    </row>
    <row r="89" spans="3:8" ht="28.5" customHeight="1" x14ac:dyDescent="0.25">
      <c r="C89" s="19">
        <f t="shared" si="1"/>
        <v>81</v>
      </c>
      <c r="D89" s="20">
        <v>45145</v>
      </c>
      <c r="E89" s="21" t="s">
        <v>5</v>
      </c>
      <c r="F89" s="21" t="s">
        <v>6</v>
      </c>
      <c r="G89" s="11" t="s">
        <v>99</v>
      </c>
      <c r="H89" s="22">
        <v>3548</v>
      </c>
    </row>
    <row r="90" spans="3:8" ht="28.5" customHeight="1" x14ac:dyDescent="0.25">
      <c r="C90" s="19">
        <f t="shared" si="1"/>
        <v>82</v>
      </c>
      <c r="D90" s="20">
        <v>45145</v>
      </c>
      <c r="E90" s="21" t="s">
        <v>5</v>
      </c>
      <c r="F90" s="21" t="s">
        <v>49</v>
      </c>
      <c r="G90" s="11" t="s">
        <v>109</v>
      </c>
      <c r="H90" s="22">
        <v>1634.37</v>
      </c>
    </row>
    <row r="91" spans="3:8" ht="28.5" customHeight="1" x14ac:dyDescent="0.25">
      <c r="C91" s="19">
        <f t="shared" si="1"/>
        <v>83</v>
      </c>
      <c r="D91" s="20">
        <v>45145</v>
      </c>
      <c r="E91" s="21" t="s">
        <v>5</v>
      </c>
      <c r="F91" s="21" t="s">
        <v>49</v>
      </c>
      <c r="G91" s="11" t="s">
        <v>110</v>
      </c>
      <c r="H91" s="22">
        <v>1634.37</v>
      </c>
    </row>
    <row r="92" spans="3:8" ht="28.5" customHeight="1" x14ac:dyDescent="0.25">
      <c r="C92" s="19">
        <f t="shared" si="1"/>
        <v>84</v>
      </c>
      <c r="D92" s="20">
        <v>45146</v>
      </c>
      <c r="E92" s="21" t="s">
        <v>5</v>
      </c>
      <c r="F92" s="21" t="s">
        <v>6</v>
      </c>
      <c r="G92" s="11" t="s">
        <v>98</v>
      </c>
      <c r="H92" s="22">
        <v>9858.5400000000009</v>
      </c>
    </row>
    <row r="93" spans="3:8" ht="28.5" customHeight="1" x14ac:dyDescent="0.25">
      <c r="C93" s="19">
        <f t="shared" si="1"/>
        <v>85</v>
      </c>
      <c r="D93" s="20">
        <v>45148</v>
      </c>
      <c r="E93" s="21" t="s">
        <v>5</v>
      </c>
      <c r="F93" s="21" t="s">
        <v>6</v>
      </c>
      <c r="G93" s="11" t="s">
        <v>96</v>
      </c>
      <c r="H93" s="22">
        <v>14916.47</v>
      </c>
    </row>
    <row r="94" spans="3:8" ht="28.5" customHeight="1" x14ac:dyDescent="0.25">
      <c r="C94" s="19">
        <f t="shared" si="1"/>
        <v>86</v>
      </c>
      <c r="D94" s="20">
        <v>45148</v>
      </c>
      <c r="E94" s="21" t="s">
        <v>5</v>
      </c>
      <c r="F94" s="21" t="s">
        <v>6</v>
      </c>
      <c r="G94" s="11" t="s">
        <v>97</v>
      </c>
      <c r="H94" s="22">
        <v>2394.7600000000002</v>
      </c>
    </row>
    <row r="95" spans="3:8" ht="76.5" x14ac:dyDescent="0.25">
      <c r="C95" s="19">
        <f t="shared" si="1"/>
        <v>87</v>
      </c>
      <c r="D95" s="20">
        <v>45148</v>
      </c>
      <c r="E95" s="21" t="s">
        <v>5</v>
      </c>
      <c r="F95" s="21" t="s">
        <v>49</v>
      </c>
      <c r="G95" s="11" t="s">
        <v>100</v>
      </c>
      <c r="H95" s="22">
        <v>1563.98</v>
      </c>
    </row>
    <row r="96" spans="3:8" ht="51" x14ac:dyDescent="0.25">
      <c r="C96" s="19">
        <f t="shared" si="1"/>
        <v>88</v>
      </c>
      <c r="D96" s="20">
        <v>45148</v>
      </c>
      <c r="E96" s="21" t="s">
        <v>5</v>
      </c>
      <c r="F96" s="21" t="s">
        <v>49</v>
      </c>
      <c r="G96" s="11" t="s">
        <v>101</v>
      </c>
      <c r="H96" s="22">
        <v>1154.55</v>
      </c>
    </row>
    <row r="97" spans="3:8" ht="25.5" x14ac:dyDescent="0.25">
      <c r="C97" s="19">
        <f t="shared" si="1"/>
        <v>89</v>
      </c>
      <c r="D97" s="20">
        <v>45148</v>
      </c>
      <c r="E97" s="21" t="s">
        <v>5</v>
      </c>
      <c r="F97" s="21" t="s">
        <v>49</v>
      </c>
      <c r="G97" s="11" t="s">
        <v>102</v>
      </c>
      <c r="H97" s="22">
        <v>512.73</v>
      </c>
    </row>
    <row r="98" spans="3:8" ht="28.5" customHeight="1" x14ac:dyDescent="0.25">
      <c r="C98" s="19">
        <f t="shared" si="1"/>
        <v>90</v>
      </c>
      <c r="D98" s="20">
        <v>45148</v>
      </c>
      <c r="E98" s="21" t="s">
        <v>5</v>
      </c>
      <c r="F98" s="21" t="s">
        <v>49</v>
      </c>
      <c r="G98" s="11" t="s">
        <v>103</v>
      </c>
      <c r="H98" s="22">
        <v>92.46</v>
      </c>
    </row>
    <row r="99" spans="3:8" ht="28.5" customHeight="1" x14ac:dyDescent="0.25">
      <c r="C99" s="19">
        <f t="shared" si="1"/>
        <v>91</v>
      </c>
      <c r="D99" s="20">
        <v>45148</v>
      </c>
      <c r="E99" s="21" t="s">
        <v>5</v>
      </c>
      <c r="F99" s="21" t="s">
        <v>49</v>
      </c>
      <c r="G99" s="11" t="s">
        <v>104</v>
      </c>
      <c r="H99" s="22">
        <v>40</v>
      </c>
    </row>
    <row r="100" spans="3:8" ht="28.5" customHeight="1" x14ac:dyDescent="0.25">
      <c r="C100" s="19">
        <f t="shared" si="1"/>
        <v>92</v>
      </c>
      <c r="D100" s="20">
        <v>45152</v>
      </c>
      <c r="E100" s="21" t="s">
        <v>5</v>
      </c>
      <c r="F100" s="21" t="s">
        <v>49</v>
      </c>
      <c r="G100" s="11" t="s">
        <v>78</v>
      </c>
      <c r="H100" s="22">
        <v>47.35</v>
      </c>
    </row>
    <row r="101" spans="3:8" ht="28.5" customHeight="1" x14ac:dyDescent="0.25">
      <c r="C101" s="19">
        <f t="shared" si="1"/>
        <v>93</v>
      </c>
      <c r="D101" s="20">
        <v>45159</v>
      </c>
      <c r="E101" s="21" t="s">
        <v>5</v>
      </c>
      <c r="F101" s="21" t="s">
        <v>7</v>
      </c>
      <c r="G101" s="11" t="s">
        <v>43</v>
      </c>
      <c r="H101" s="22">
        <v>545869.98</v>
      </c>
    </row>
    <row r="102" spans="3:8" ht="28.5" customHeight="1" x14ac:dyDescent="0.25">
      <c r="C102" s="19">
        <f t="shared" si="1"/>
        <v>94</v>
      </c>
      <c r="D102" s="20">
        <v>45159</v>
      </c>
      <c r="E102" s="21" t="s">
        <v>5</v>
      </c>
      <c r="F102" s="21" t="s">
        <v>7</v>
      </c>
      <c r="G102" s="11" t="s">
        <v>44</v>
      </c>
      <c r="H102" s="22">
        <v>329146.64</v>
      </c>
    </row>
    <row r="103" spans="3:8" ht="28.5" customHeight="1" x14ac:dyDescent="0.25">
      <c r="C103" s="19">
        <f t="shared" si="1"/>
        <v>95</v>
      </c>
      <c r="D103" s="20">
        <v>45159</v>
      </c>
      <c r="E103" s="21" t="s">
        <v>5</v>
      </c>
      <c r="F103" s="21" t="s">
        <v>7</v>
      </c>
      <c r="G103" s="11" t="s">
        <v>43</v>
      </c>
      <c r="H103" s="22">
        <v>13362.93</v>
      </c>
    </row>
    <row r="104" spans="3:8" ht="28.5" customHeight="1" x14ac:dyDescent="0.25">
      <c r="C104" s="19">
        <f t="shared" si="1"/>
        <v>96</v>
      </c>
      <c r="D104" s="20">
        <v>45159</v>
      </c>
      <c r="E104" s="21" t="s">
        <v>5</v>
      </c>
      <c r="F104" s="21" t="s">
        <v>7</v>
      </c>
      <c r="G104" s="11" t="s">
        <v>43</v>
      </c>
      <c r="H104" s="22">
        <v>6697.83</v>
      </c>
    </row>
    <row r="105" spans="3:8" ht="28.5" customHeight="1" x14ac:dyDescent="0.25">
      <c r="C105" s="19">
        <f t="shared" si="1"/>
        <v>97</v>
      </c>
      <c r="D105" s="20">
        <v>45159</v>
      </c>
      <c r="E105" s="21" t="s">
        <v>5</v>
      </c>
      <c r="F105" s="21" t="s">
        <v>7</v>
      </c>
      <c r="G105" s="11" t="s">
        <v>46</v>
      </c>
      <c r="H105" s="22">
        <v>4783.6400000000003</v>
      </c>
    </row>
    <row r="106" spans="3:8" ht="28.5" customHeight="1" x14ac:dyDescent="0.25">
      <c r="C106" s="19">
        <f t="shared" si="1"/>
        <v>98</v>
      </c>
      <c r="D106" s="20">
        <v>45159</v>
      </c>
      <c r="E106" s="21" t="s">
        <v>5</v>
      </c>
      <c r="F106" s="21" t="s">
        <v>7</v>
      </c>
      <c r="G106" s="11" t="s">
        <v>43</v>
      </c>
      <c r="H106" s="22">
        <v>996.02</v>
      </c>
    </row>
    <row r="107" spans="3:8" ht="28.5" customHeight="1" x14ac:dyDescent="0.25">
      <c r="C107" s="19">
        <f t="shared" si="1"/>
        <v>99</v>
      </c>
      <c r="D107" s="20">
        <v>45159</v>
      </c>
      <c r="E107" s="21" t="s">
        <v>5</v>
      </c>
      <c r="F107" s="21" t="s">
        <v>7</v>
      </c>
      <c r="G107" s="11" t="s">
        <v>43</v>
      </c>
      <c r="H107" s="22">
        <v>951.44</v>
      </c>
    </row>
    <row r="108" spans="3:8" ht="28.5" customHeight="1" x14ac:dyDescent="0.25">
      <c r="C108" s="19">
        <f t="shared" si="1"/>
        <v>100</v>
      </c>
      <c r="D108" s="20">
        <v>45159</v>
      </c>
      <c r="E108" s="21" t="s">
        <v>5</v>
      </c>
      <c r="F108" s="21" t="s">
        <v>7</v>
      </c>
      <c r="G108" s="11" t="s">
        <v>43</v>
      </c>
      <c r="H108" s="22">
        <v>827.1</v>
      </c>
    </row>
    <row r="109" spans="3:8" ht="28.5" customHeight="1" x14ac:dyDescent="0.25">
      <c r="C109" s="19">
        <f t="shared" si="1"/>
        <v>101</v>
      </c>
      <c r="D109" s="20">
        <v>45159</v>
      </c>
      <c r="E109" s="21" t="s">
        <v>5</v>
      </c>
      <c r="F109" s="21" t="s">
        <v>7</v>
      </c>
      <c r="G109" s="11" t="s">
        <v>43</v>
      </c>
      <c r="H109" s="22">
        <v>693.41</v>
      </c>
    </row>
    <row r="110" spans="3:8" ht="28.5" customHeight="1" x14ac:dyDescent="0.25">
      <c r="C110" s="19">
        <f t="shared" si="1"/>
        <v>102</v>
      </c>
      <c r="D110" s="20">
        <v>45159</v>
      </c>
      <c r="E110" s="21" t="s">
        <v>5</v>
      </c>
      <c r="F110" s="21" t="s">
        <v>7</v>
      </c>
      <c r="G110" s="11" t="s">
        <v>43</v>
      </c>
      <c r="H110" s="22">
        <v>582.34</v>
      </c>
    </row>
    <row r="111" spans="3:8" ht="28.5" customHeight="1" x14ac:dyDescent="0.25">
      <c r="C111" s="19">
        <f t="shared" si="1"/>
        <v>103</v>
      </c>
      <c r="D111" s="20">
        <v>45159</v>
      </c>
      <c r="E111" s="21" t="s">
        <v>5</v>
      </c>
      <c r="F111" s="21" t="s">
        <v>7</v>
      </c>
      <c r="G111" s="11" t="s">
        <v>43</v>
      </c>
      <c r="H111" s="22">
        <v>547.04</v>
      </c>
    </row>
    <row r="112" spans="3:8" ht="28.5" customHeight="1" x14ac:dyDescent="0.25">
      <c r="C112" s="19">
        <f t="shared" si="1"/>
        <v>104</v>
      </c>
      <c r="D112" s="20">
        <v>45159</v>
      </c>
      <c r="E112" s="21" t="s">
        <v>5</v>
      </c>
      <c r="F112" s="21" t="s">
        <v>7</v>
      </c>
      <c r="G112" s="11" t="s">
        <v>43</v>
      </c>
      <c r="H112" s="22">
        <v>508.56</v>
      </c>
    </row>
    <row r="113" spans="3:8" ht="28.5" customHeight="1" x14ac:dyDescent="0.25">
      <c r="C113" s="19">
        <f t="shared" si="1"/>
        <v>105</v>
      </c>
      <c r="D113" s="20">
        <v>45159</v>
      </c>
      <c r="E113" s="21" t="s">
        <v>5</v>
      </c>
      <c r="F113" s="21" t="s">
        <v>7</v>
      </c>
      <c r="G113" s="11" t="s">
        <v>43</v>
      </c>
      <c r="H113" s="22">
        <v>500.52</v>
      </c>
    </row>
    <row r="114" spans="3:8" ht="28.5" customHeight="1" x14ac:dyDescent="0.25">
      <c r="C114" s="19">
        <f t="shared" si="1"/>
        <v>106</v>
      </c>
      <c r="D114" s="20">
        <v>45159</v>
      </c>
      <c r="E114" s="21" t="s">
        <v>5</v>
      </c>
      <c r="F114" s="21" t="s">
        <v>7</v>
      </c>
      <c r="G114" s="11" t="s">
        <v>43</v>
      </c>
      <c r="H114" s="22">
        <v>499</v>
      </c>
    </row>
    <row r="115" spans="3:8" ht="28.5" customHeight="1" x14ac:dyDescent="0.25">
      <c r="C115" s="19">
        <f t="shared" si="1"/>
        <v>107</v>
      </c>
      <c r="D115" s="20">
        <v>45159</v>
      </c>
      <c r="E115" s="21" t="s">
        <v>5</v>
      </c>
      <c r="F115" s="21" t="s">
        <v>7</v>
      </c>
      <c r="G115" s="11" t="s">
        <v>43</v>
      </c>
      <c r="H115" s="22">
        <v>459.21</v>
      </c>
    </row>
    <row r="116" spans="3:8" ht="28.5" customHeight="1" x14ac:dyDescent="0.25">
      <c r="C116" s="19">
        <f t="shared" si="1"/>
        <v>108</v>
      </c>
      <c r="D116" s="20">
        <v>45159</v>
      </c>
      <c r="E116" s="21" t="s">
        <v>5</v>
      </c>
      <c r="F116" s="21" t="s">
        <v>7</v>
      </c>
      <c r="G116" s="11" t="s">
        <v>43</v>
      </c>
      <c r="H116" s="22">
        <v>436.39</v>
      </c>
    </row>
    <row r="117" spans="3:8" ht="28.5" customHeight="1" x14ac:dyDescent="0.25">
      <c r="C117" s="19">
        <f t="shared" si="1"/>
        <v>109</v>
      </c>
      <c r="D117" s="20">
        <v>45159</v>
      </c>
      <c r="E117" s="21" t="s">
        <v>5</v>
      </c>
      <c r="F117" s="21" t="s">
        <v>7</v>
      </c>
      <c r="G117" s="11" t="s">
        <v>43</v>
      </c>
      <c r="H117" s="22">
        <v>434.14</v>
      </c>
    </row>
    <row r="118" spans="3:8" ht="28.5" customHeight="1" x14ac:dyDescent="0.25">
      <c r="C118" s="19">
        <f t="shared" si="1"/>
        <v>110</v>
      </c>
      <c r="D118" s="20">
        <v>45159</v>
      </c>
      <c r="E118" s="21" t="s">
        <v>5</v>
      </c>
      <c r="F118" s="21" t="s">
        <v>7</v>
      </c>
      <c r="G118" s="11" t="s">
        <v>43</v>
      </c>
      <c r="H118" s="22">
        <v>428.07</v>
      </c>
    </row>
    <row r="119" spans="3:8" ht="28.5" customHeight="1" x14ac:dyDescent="0.25">
      <c r="C119" s="19">
        <f t="shared" si="1"/>
        <v>111</v>
      </c>
      <c r="D119" s="20">
        <v>45159</v>
      </c>
      <c r="E119" s="21" t="s">
        <v>5</v>
      </c>
      <c r="F119" s="21" t="s">
        <v>7</v>
      </c>
      <c r="G119" s="11" t="s">
        <v>43</v>
      </c>
      <c r="H119" s="22">
        <v>422.93</v>
      </c>
    </row>
    <row r="120" spans="3:8" ht="28.5" customHeight="1" x14ac:dyDescent="0.25">
      <c r="C120" s="19">
        <f t="shared" si="1"/>
        <v>112</v>
      </c>
      <c r="D120" s="20">
        <v>45159</v>
      </c>
      <c r="E120" s="21" t="s">
        <v>5</v>
      </c>
      <c r="F120" s="21" t="s">
        <v>7</v>
      </c>
      <c r="G120" s="11" t="s">
        <v>43</v>
      </c>
      <c r="H120" s="22">
        <v>403.31</v>
      </c>
    </row>
    <row r="121" spans="3:8" ht="28.5" customHeight="1" x14ac:dyDescent="0.25">
      <c r="C121" s="19">
        <f t="shared" si="1"/>
        <v>113</v>
      </c>
      <c r="D121" s="20">
        <v>45159</v>
      </c>
      <c r="E121" s="21" t="s">
        <v>5</v>
      </c>
      <c r="F121" s="21" t="s">
        <v>7</v>
      </c>
      <c r="G121" s="11" t="s">
        <v>43</v>
      </c>
      <c r="H121" s="22">
        <v>361.62</v>
      </c>
    </row>
    <row r="122" spans="3:8" ht="28.5" customHeight="1" x14ac:dyDescent="0.25">
      <c r="C122" s="19">
        <f t="shared" si="1"/>
        <v>114</v>
      </c>
      <c r="D122" s="20">
        <v>45159</v>
      </c>
      <c r="E122" s="21" t="s">
        <v>5</v>
      </c>
      <c r="F122" s="21" t="s">
        <v>7</v>
      </c>
      <c r="G122" s="11" t="s">
        <v>43</v>
      </c>
      <c r="H122" s="22">
        <v>298.43</v>
      </c>
    </row>
    <row r="123" spans="3:8" ht="28.5" customHeight="1" x14ac:dyDescent="0.25">
      <c r="C123" s="19">
        <f t="shared" si="1"/>
        <v>115</v>
      </c>
      <c r="D123" s="20">
        <v>45159</v>
      </c>
      <c r="E123" s="21" t="s">
        <v>5</v>
      </c>
      <c r="F123" s="21" t="s">
        <v>7</v>
      </c>
      <c r="G123" s="11" t="s">
        <v>43</v>
      </c>
      <c r="H123" s="22">
        <v>297.76</v>
      </c>
    </row>
    <row r="124" spans="3:8" ht="28.5" customHeight="1" x14ac:dyDescent="0.25">
      <c r="C124" s="19">
        <f t="shared" si="1"/>
        <v>116</v>
      </c>
      <c r="D124" s="20">
        <v>45159</v>
      </c>
      <c r="E124" s="21" t="s">
        <v>5</v>
      </c>
      <c r="F124" s="21" t="s">
        <v>7</v>
      </c>
      <c r="G124" s="11" t="s">
        <v>43</v>
      </c>
      <c r="H124" s="22">
        <v>255.93</v>
      </c>
    </row>
    <row r="125" spans="3:8" ht="28.5" customHeight="1" x14ac:dyDescent="0.25">
      <c r="C125" s="19">
        <f t="shared" si="1"/>
        <v>117</v>
      </c>
      <c r="D125" s="20">
        <v>45159</v>
      </c>
      <c r="E125" s="21" t="s">
        <v>5</v>
      </c>
      <c r="F125" s="21" t="s">
        <v>7</v>
      </c>
      <c r="G125" s="11" t="s">
        <v>43</v>
      </c>
      <c r="H125" s="22">
        <v>241.35</v>
      </c>
    </row>
    <row r="126" spans="3:8" ht="28.5" customHeight="1" x14ac:dyDescent="0.25">
      <c r="C126" s="19">
        <f t="shared" si="1"/>
        <v>118</v>
      </c>
      <c r="D126" s="20">
        <v>45159</v>
      </c>
      <c r="E126" s="21" t="s">
        <v>5</v>
      </c>
      <c r="F126" s="21" t="s">
        <v>7</v>
      </c>
      <c r="G126" s="11" t="s">
        <v>43</v>
      </c>
      <c r="H126" s="22">
        <v>238.81</v>
      </c>
    </row>
    <row r="127" spans="3:8" ht="28.5" customHeight="1" x14ac:dyDescent="0.25">
      <c r="C127" s="19">
        <f t="shared" si="1"/>
        <v>119</v>
      </c>
      <c r="D127" s="20">
        <v>45159</v>
      </c>
      <c r="E127" s="21" t="s">
        <v>5</v>
      </c>
      <c r="F127" s="21" t="s">
        <v>7</v>
      </c>
      <c r="G127" s="11" t="s">
        <v>43</v>
      </c>
      <c r="H127" s="22">
        <v>207.21</v>
      </c>
    </row>
    <row r="128" spans="3:8" ht="28.5" customHeight="1" x14ac:dyDescent="0.25">
      <c r="C128" s="19">
        <f t="shared" si="1"/>
        <v>120</v>
      </c>
      <c r="D128" s="20">
        <v>45159</v>
      </c>
      <c r="E128" s="21" t="s">
        <v>5</v>
      </c>
      <c r="F128" s="21" t="s">
        <v>7</v>
      </c>
      <c r="G128" s="11" t="s">
        <v>43</v>
      </c>
      <c r="H128" s="22">
        <v>199.3</v>
      </c>
    </row>
    <row r="129" spans="3:8" ht="28.5" customHeight="1" x14ac:dyDescent="0.25">
      <c r="C129" s="19">
        <f t="shared" si="1"/>
        <v>121</v>
      </c>
      <c r="D129" s="20">
        <v>45159</v>
      </c>
      <c r="E129" s="21" t="s">
        <v>5</v>
      </c>
      <c r="F129" s="21" t="s">
        <v>7</v>
      </c>
      <c r="G129" s="11" t="s">
        <v>43</v>
      </c>
      <c r="H129" s="22">
        <v>147.65</v>
      </c>
    </row>
    <row r="130" spans="3:8" ht="28.5" customHeight="1" x14ac:dyDescent="0.25">
      <c r="C130" s="19">
        <f t="shared" si="1"/>
        <v>122</v>
      </c>
      <c r="D130" s="20">
        <v>45159</v>
      </c>
      <c r="E130" s="21" t="s">
        <v>5</v>
      </c>
      <c r="F130" s="21" t="s">
        <v>7</v>
      </c>
      <c r="G130" s="11" t="s">
        <v>43</v>
      </c>
      <c r="H130" s="22">
        <v>127.08</v>
      </c>
    </row>
    <row r="131" spans="3:8" ht="28.5" customHeight="1" x14ac:dyDescent="0.25">
      <c r="C131" s="19">
        <f t="shared" si="1"/>
        <v>123</v>
      </c>
      <c r="D131" s="20">
        <v>45159</v>
      </c>
      <c r="E131" s="21" t="s">
        <v>5</v>
      </c>
      <c r="F131" s="21" t="s">
        <v>7</v>
      </c>
      <c r="G131" s="11" t="s">
        <v>43</v>
      </c>
      <c r="H131" s="22">
        <v>119.26</v>
      </c>
    </row>
    <row r="132" spans="3:8" ht="28.5" customHeight="1" x14ac:dyDescent="0.25">
      <c r="C132" s="19">
        <f t="shared" si="1"/>
        <v>124</v>
      </c>
      <c r="D132" s="20">
        <v>45159</v>
      </c>
      <c r="E132" s="21" t="s">
        <v>5</v>
      </c>
      <c r="F132" s="21" t="s">
        <v>7</v>
      </c>
      <c r="G132" s="11" t="s">
        <v>43</v>
      </c>
      <c r="H132" s="22">
        <v>112.21</v>
      </c>
    </row>
    <row r="133" spans="3:8" ht="28.5" customHeight="1" x14ac:dyDescent="0.25">
      <c r="C133" s="19">
        <f t="shared" si="1"/>
        <v>125</v>
      </c>
      <c r="D133" s="20">
        <v>45159</v>
      </c>
      <c r="E133" s="21" t="s">
        <v>5</v>
      </c>
      <c r="F133" s="21" t="s">
        <v>7</v>
      </c>
      <c r="G133" s="11" t="s">
        <v>43</v>
      </c>
      <c r="H133" s="22">
        <v>66.39</v>
      </c>
    </row>
    <row r="134" spans="3:8" ht="28.5" customHeight="1" x14ac:dyDescent="0.25">
      <c r="C134" s="19">
        <f t="shared" si="1"/>
        <v>126</v>
      </c>
      <c r="D134" s="20">
        <v>45159</v>
      </c>
      <c r="E134" s="21" t="s">
        <v>5</v>
      </c>
      <c r="F134" s="21" t="s">
        <v>7</v>
      </c>
      <c r="G134" s="11" t="s">
        <v>43</v>
      </c>
      <c r="H134" s="22">
        <v>54.09</v>
      </c>
    </row>
    <row r="135" spans="3:8" ht="28.5" customHeight="1" x14ac:dyDescent="0.25">
      <c r="C135" s="19">
        <f t="shared" si="1"/>
        <v>127</v>
      </c>
      <c r="D135" s="20">
        <v>45159</v>
      </c>
      <c r="E135" s="21" t="s">
        <v>5</v>
      </c>
      <c r="F135" s="21" t="s">
        <v>7</v>
      </c>
      <c r="G135" s="11" t="s">
        <v>43</v>
      </c>
      <c r="H135" s="22">
        <v>44.45</v>
      </c>
    </row>
    <row r="136" spans="3:8" ht="28.5" customHeight="1" x14ac:dyDescent="0.25">
      <c r="C136" s="19">
        <f t="shared" si="1"/>
        <v>128</v>
      </c>
      <c r="D136" s="20">
        <v>45167</v>
      </c>
      <c r="E136" s="21" t="s">
        <v>5</v>
      </c>
      <c r="F136" s="21" t="s">
        <v>49</v>
      </c>
      <c r="G136" s="11" t="s">
        <v>77</v>
      </c>
      <c r="H136" s="22">
        <v>720</v>
      </c>
    </row>
    <row r="137" spans="3:8" ht="28.5" customHeight="1" x14ac:dyDescent="0.25">
      <c r="C137" s="19">
        <f t="shared" si="1"/>
        <v>129</v>
      </c>
      <c r="D137" s="20">
        <v>45168</v>
      </c>
      <c r="E137" s="21" t="s">
        <v>5</v>
      </c>
      <c r="F137" s="21" t="s">
        <v>49</v>
      </c>
      <c r="G137" s="11" t="s">
        <v>76</v>
      </c>
      <c r="H137" s="22">
        <v>962.48</v>
      </c>
    </row>
    <row r="138" spans="3:8" ht="28.5" customHeight="1" x14ac:dyDescent="0.25">
      <c r="C138" s="19">
        <f t="shared" si="1"/>
        <v>130</v>
      </c>
      <c r="D138" s="20">
        <v>45169</v>
      </c>
      <c r="E138" s="21" t="s">
        <v>5</v>
      </c>
      <c r="F138" s="21" t="s">
        <v>6</v>
      </c>
      <c r="G138" s="11" t="s">
        <v>74</v>
      </c>
      <c r="H138" s="22">
        <v>109877.6</v>
      </c>
    </row>
    <row r="139" spans="3:8" ht="28.5" customHeight="1" x14ac:dyDescent="0.25">
      <c r="C139" s="19">
        <f t="shared" ref="C139:C202" si="2">+C138+1</f>
        <v>131</v>
      </c>
      <c r="D139" s="20">
        <v>45169</v>
      </c>
      <c r="E139" s="21" t="s">
        <v>5</v>
      </c>
      <c r="F139" s="21" t="s">
        <v>79</v>
      </c>
      <c r="G139" s="11" t="s">
        <v>120</v>
      </c>
      <c r="H139" s="22">
        <v>1843.68</v>
      </c>
    </row>
    <row r="140" spans="3:8" ht="28.5" customHeight="1" x14ac:dyDescent="0.25">
      <c r="C140" s="19">
        <f t="shared" si="2"/>
        <v>132</v>
      </c>
      <c r="D140" s="20">
        <v>45169</v>
      </c>
      <c r="E140" s="21" t="s">
        <v>5</v>
      </c>
      <c r="F140" s="21" t="s">
        <v>6</v>
      </c>
      <c r="G140" s="11" t="s">
        <v>75</v>
      </c>
      <c r="H140" s="22">
        <v>100</v>
      </c>
    </row>
    <row r="141" spans="3:8" ht="28.5" customHeight="1" x14ac:dyDescent="0.25">
      <c r="C141" s="19">
        <f t="shared" si="2"/>
        <v>133</v>
      </c>
      <c r="D141" s="20">
        <v>45176</v>
      </c>
      <c r="E141" s="21" t="s">
        <v>5</v>
      </c>
      <c r="F141" s="21" t="s">
        <v>6</v>
      </c>
      <c r="G141" s="9" t="s">
        <v>12</v>
      </c>
      <c r="H141" s="22">
        <v>1684155.06</v>
      </c>
    </row>
    <row r="142" spans="3:8" ht="28.5" customHeight="1" x14ac:dyDescent="0.25">
      <c r="C142" s="19">
        <f t="shared" si="2"/>
        <v>134</v>
      </c>
      <c r="D142" s="20">
        <v>45176</v>
      </c>
      <c r="E142" s="21" t="s">
        <v>5</v>
      </c>
      <c r="F142" s="21" t="s">
        <v>6</v>
      </c>
      <c r="G142" s="9" t="s">
        <v>11</v>
      </c>
      <c r="H142" s="22">
        <v>16057.78</v>
      </c>
    </row>
    <row r="143" spans="3:8" ht="28.5" customHeight="1" x14ac:dyDescent="0.25">
      <c r="C143" s="19">
        <f t="shared" si="2"/>
        <v>135</v>
      </c>
      <c r="D143" s="20">
        <v>45176</v>
      </c>
      <c r="E143" s="21" t="s">
        <v>5</v>
      </c>
      <c r="F143" s="21" t="s">
        <v>6</v>
      </c>
      <c r="G143" s="9" t="s">
        <v>10</v>
      </c>
      <c r="H143" s="22">
        <v>12593.01</v>
      </c>
    </row>
    <row r="144" spans="3:8" ht="28.5" customHeight="1" x14ac:dyDescent="0.25">
      <c r="C144" s="19">
        <f t="shared" si="2"/>
        <v>136</v>
      </c>
      <c r="D144" s="20">
        <v>45176</v>
      </c>
      <c r="E144" s="21" t="s">
        <v>5</v>
      </c>
      <c r="F144" s="21" t="s">
        <v>6</v>
      </c>
      <c r="G144" s="9" t="s">
        <v>9</v>
      </c>
      <c r="H144" s="22">
        <v>9858.5400000000009</v>
      </c>
    </row>
    <row r="145" spans="3:8" ht="28.5" customHeight="1" x14ac:dyDescent="0.25">
      <c r="C145" s="19">
        <f t="shared" si="2"/>
        <v>137</v>
      </c>
      <c r="D145" s="20">
        <v>45176</v>
      </c>
      <c r="E145" s="21" t="s">
        <v>5</v>
      </c>
      <c r="F145" s="21" t="s">
        <v>6</v>
      </c>
      <c r="G145" s="9" t="s">
        <v>89</v>
      </c>
      <c r="H145" s="22">
        <v>3536</v>
      </c>
    </row>
    <row r="146" spans="3:8" ht="28.5" customHeight="1" x14ac:dyDescent="0.25">
      <c r="C146" s="19">
        <f t="shared" si="2"/>
        <v>138</v>
      </c>
      <c r="D146" s="20">
        <v>45176</v>
      </c>
      <c r="E146" s="21" t="s">
        <v>5</v>
      </c>
      <c r="F146" s="21" t="s">
        <v>6</v>
      </c>
      <c r="G146" s="9" t="s">
        <v>88</v>
      </c>
      <c r="H146" s="22">
        <v>2670</v>
      </c>
    </row>
    <row r="147" spans="3:8" ht="28.5" customHeight="1" x14ac:dyDescent="0.25">
      <c r="C147" s="19">
        <f t="shared" si="2"/>
        <v>139</v>
      </c>
      <c r="D147" s="20">
        <v>45180</v>
      </c>
      <c r="E147" s="21" t="s">
        <v>5</v>
      </c>
      <c r="F147" s="21" t="s">
        <v>49</v>
      </c>
      <c r="G147" s="9" t="s">
        <v>25</v>
      </c>
      <c r="H147" s="22">
        <v>57912.03</v>
      </c>
    </row>
    <row r="148" spans="3:8" ht="28.5" customHeight="1" x14ac:dyDescent="0.25">
      <c r="C148" s="19">
        <f t="shared" si="2"/>
        <v>140</v>
      </c>
      <c r="D148" s="20">
        <v>45180</v>
      </c>
      <c r="E148" s="21" t="s">
        <v>5</v>
      </c>
      <c r="F148" s="21" t="s">
        <v>49</v>
      </c>
      <c r="G148" s="9" t="s">
        <v>24</v>
      </c>
      <c r="H148" s="22">
        <v>40711.360000000001</v>
      </c>
    </row>
    <row r="149" spans="3:8" ht="28.5" customHeight="1" x14ac:dyDescent="0.25">
      <c r="C149" s="19">
        <f t="shared" si="2"/>
        <v>141</v>
      </c>
      <c r="D149" s="20">
        <v>45180</v>
      </c>
      <c r="E149" s="21" t="s">
        <v>5</v>
      </c>
      <c r="F149" s="21" t="s">
        <v>49</v>
      </c>
      <c r="G149" s="9" t="s">
        <v>23</v>
      </c>
      <c r="H149" s="22">
        <v>31624.880000000001</v>
      </c>
    </row>
    <row r="150" spans="3:8" ht="28.5" customHeight="1" x14ac:dyDescent="0.25">
      <c r="C150" s="19">
        <f t="shared" si="2"/>
        <v>142</v>
      </c>
      <c r="D150" s="20">
        <v>45180</v>
      </c>
      <c r="E150" s="21" t="s">
        <v>5</v>
      </c>
      <c r="F150" s="21" t="s">
        <v>49</v>
      </c>
      <c r="G150" s="9" t="s">
        <v>22</v>
      </c>
      <c r="H150" s="22">
        <v>19500.28</v>
      </c>
    </row>
    <row r="151" spans="3:8" ht="28.5" customHeight="1" x14ac:dyDescent="0.25">
      <c r="C151" s="19">
        <f t="shared" si="2"/>
        <v>143</v>
      </c>
      <c r="D151" s="20">
        <v>45180</v>
      </c>
      <c r="E151" s="21" t="s">
        <v>5</v>
      </c>
      <c r="F151" s="21" t="s">
        <v>6</v>
      </c>
      <c r="G151" s="9" t="s">
        <v>21</v>
      </c>
      <c r="H151" s="22">
        <v>12143.81</v>
      </c>
    </row>
    <row r="152" spans="3:8" ht="28.5" customHeight="1" x14ac:dyDescent="0.25">
      <c r="C152" s="19">
        <f t="shared" si="2"/>
        <v>144</v>
      </c>
      <c r="D152" s="20">
        <v>45180</v>
      </c>
      <c r="E152" s="21" t="s">
        <v>5</v>
      </c>
      <c r="F152" s="21" t="s">
        <v>6</v>
      </c>
      <c r="G152" s="9" t="s">
        <v>20</v>
      </c>
      <c r="H152" s="22">
        <v>11875.57</v>
      </c>
    </row>
    <row r="153" spans="3:8" ht="28.5" customHeight="1" x14ac:dyDescent="0.25">
      <c r="C153" s="19">
        <f t="shared" si="2"/>
        <v>145</v>
      </c>
      <c r="D153" s="20">
        <v>45180</v>
      </c>
      <c r="E153" s="21" t="s">
        <v>5</v>
      </c>
      <c r="F153" s="21" t="s">
        <v>6</v>
      </c>
      <c r="G153" s="9" t="s">
        <v>19</v>
      </c>
      <c r="H153" s="22">
        <v>11803.61</v>
      </c>
    </row>
    <row r="154" spans="3:8" ht="28.5" customHeight="1" x14ac:dyDescent="0.25">
      <c r="C154" s="19">
        <f t="shared" si="2"/>
        <v>146</v>
      </c>
      <c r="D154" s="20">
        <v>45180</v>
      </c>
      <c r="E154" s="21" t="s">
        <v>5</v>
      </c>
      <c r="F154" s="21" t="s">
        <v>6</v>
      </c>
      <c r="G154" s="9" t="s">
        <v>18</v>
      </c>
      <c r="H154" s="22">
        <v>11698.88</v>
      </c>
    </row>
    <row r="155" spans="3:8" ht="28.5" customHeight="1" x14ac:dyDescent="0.25">
      <c r="C155" s="19">
        <f t="shared" si="2"/>
        <v>147</v>
      </c>
      <c r="D155" s="20">
        <v>45180</v>
      </c>
      <c r="E155" s="21" t="s">
        <v>5</v>
      </c>
      <c r="F155" s="21" t="s">
        <v>6</v>
      </c>
      <c r="G155" s="9" t="s">
        <v>17</v>
      </c>
      <c r="H155" s="22">
        <v>11574.26</v>
      </c>
    </row>
    <row r="156" spans="3:8" ht="28.5" customHeight="1" x14ac:dyDescent="0.25">
      <c r="C156" s="19">
        <f t="shared" si="2"/>
        <v>148</v>
      </c>
      <c r="D156" s="20">
        <v>45180</v>
      </c>
      <c r="E156" s="21" t="s">
        <v>5</v>
      </c>
      <c r="F156" s="21" t="s">
        <v>94</v>
      </c>
      <c r="G156" s="9" t="s">
        <v>93</v>
      </c>
      <c r="H156" s="22">
        <v>8016</v>
      </c>
    </row>
    <row r="157" spans="3:8" ht="28.5" customHeight="1" x14ac:dyDescent="0.25">
      <c r="C157" s="19">
        <f t="shared" si="2"/>
        <v>149</v>
      </c>
      <c r="D157" s="20">
        <v>45180</v>
      </c>
      <c r="E157" s="21" t="s">
        <v>5</v>
      </c>
      <c r="F157" s="21" t="s">
        <v>49</v>
      </c>
      <c r="G157" s="9" t="s">
        <v>16</v>
      </c>
      <c r="H157" s="22">
        <v>4720</v>
      </c>
    </row>
    <row r="158" spans="3:8" ht="28.5" customHeight="1" x14ac:dyDescent="0.25">
      <c r="C158" s="19">
        <f t="shared" si="2"/>
        <v>150</v>
      </c>
      <c r="D158" s="20">
        <v>45180</v>
      </c>
      <c r="E158" s="21" t="s">
        <v>5</v>
      </c>
      <c r="F158" s="21" t="s">
        <v>79</v>
      </c>
      <c r="G158" s="9" t="s">
        <v>123</v>
      </c>
      <c r="H158" s="22">
        <v>2082</v>
      </c>
    </row>
    <row r="159" spans="3:8" ht="28.5" customHeight="1" x14ac:dyDescent="0.25">
      <c r="C159" s="19">
        <f t="shared" si="2"/>
        <v>151</v>
      </c>
      <c r="D159" s="20">
        <v>45180</v>
      </c>
      <c r="E159" s="21" t="s">
        <v>5</v>
      </c>
      <c r="F159" s="21" t="s">
        <v>49</v>
      </c>
      <c r="G159" s="9" t="s">
        <v>15</v>
      </c>
      <c r="H159" s="22">
        <v>1634.37</v>
      </c>
    </row>
    <row r="160" spans="3:8" ht="28.5" customHeight="1" x14ac:dyDescent="0.25">
      <c r="C160" s="19">
        <f t="shared" si="2"/>
        <v>152</v>
      </c>
      <c r="D160" s="20">
        <v>45180</v>
      </c>
      <c r="E160" s="21" t="s">
        <v>5</v>
      </c>
      <c r="F160" s="21" t="s">
        <v>49</v>
      </c>
      <c r="G160" s="9" t="s">
        <v>14</v>
      </c>
      <c r="H160" s="22">
        <v>621</v>
      </c>
    </row>
    <row r="161" spans="3:8" ht="28.5" customHeight="1" x14ac:dyDescent="0.25">
      <c r="C161" s="19">
        <f t="shared" si="2"/>
        <v>153</v>
      </c>
      <c r="D161" s="20">
        <v>45180</v>
      </c>
      <c r="E161" s="21" t="s">
        <v>5</v>
      </c>
      <c r="F161" s="21" t="s">
        <v>49</v>
      </c>
      <c r="G161" s="9" t="s">
        <v>13</v>
      </c>
      <c r="H161" s="22">
        <v>518.54999999999995</v>
      </c>
    </row>
    <row r="162" spans="3:8" ht="28.5" customHeight="1" x14ac:dyDescent="0.25">
      <c r="C162" s="19">
        <f t="shared" si="2"/>
        <v>154</v>
      </c>
      <c r="D162" s="20">
        <v>45183</v>
      </c>
      <c r="E162" s="21" t="s">
        <v>5</v>
      </c>
      <c r="F162" s="21" t="s">
        <v>49</v>
      </c>
      <c r="G162" s="9" t="s">
        <v>29</v>
      </c>
      <c r="H162" s="22">
        <v>303.45999999999998</v>
      </c>
    </row>
    <row r="163" spans="3:8" ht="28.5" customHeight="1" x14ac:dyDescent="0.25">
      <c r="C163" s="19">
        <f t="shared" si="2"/>
        <v>155</v>
      </c>
      <c r="D163" s="20">
        <v>45183</v>
      </c>
      <c r="E163" s="21" t="s">
        <v>5</v>
      </c>
      <c r="F163" s="21" t="s">
        <v>49</v>
      </c>
      <c r="G163" s="9" t="s">
        <v>28</v>
      </c>
      <c r="H163" s="22">
        <v>34367.760000000002</v>
      </c>
    </row>
    <row r="164" spans="3:8" ht="28.5" customHeight="1" x14ac:dyDescent="0.25">
      <c r="C164" s="19">
        <f t="shared" si="2"/>
        <v>156</v>
      </c>
      <c r="D164" s="20">
        <v>45183</v>
      </c>
      <c r="E164" s="21" t="s">
        <v>5</v>
      </c>
      <c r="F164" s="21" t="s">
        <v>49</v>
      </c>
      <c r="G164" s="9" t="s">
        <v>27</v>
      </c>
      <c r="H164" s="22">
        <v>33125.82</v>
      </c>
    </row>
    <row r="165" spans="3:8" ht="28.5" customHeight="1" x14ac:dyDescent="0.25">
      <c r="C165" s="19">
        <f t="shared" si="2"/>
        <v>157</v>
      </c>
      <c r="D165" s="20">
        <v>45183</v>
      </c>
      <c r="E165" s="21" t="s">
        <v>5</v>
      </c>
      <c r="F165" s="21" t="s">
        <v>6</v>
      </c>
      <c r="G165" s="9" t="s">
        <v>87</v>
      </c>
      <c r="H165" s="22">
        <v>1000</v>
      </c>
    </row>
    <row r="166" spans="3:8" ht="28.5" customHeight="1" x14ac:dyDescent="0.25">
      <c r="C166" s="19">
        <f t="shared" si="2"/>
        <v>158</v>
      </c>
      <c r="D166" s="20">
        <v>45183</v>
      </c>
      <c r="E166" s="21" t="s">
        <v>5</v>
      </c>
      <c r="F166" s="21" t="s">
        <v>6</v>
      </c>
      <c r="G166" s="9" t="s">
        <v>26</v>
      </c>
      <c r="H166" s="22">
        <v>236</v>
      </c>
    </row>
    <row r="167" spans="3:8" ht="28.5" customHeight="1" x14ac:dyDescent="0.25">
      <c r="C167" s="19">
        <f t="shared" si="2"/>
        <v>159</v>
      </c>
      <c r="D167" s="20">
        <v>45187</v>
      </c>
      <c r="E167" s="21" t="s">
        <v>5</v>
      </c>
      <c r="F167" s="21" t="s">
        <v>7</v>
      </c>
      <c r="G167" s="11" t="s">
        <v>43</v>
      </c>
      <c r="H167" s="22">
        <v>579890.46</v>
      </c>
    </row>
    <row r="168" spans="3:8" ht="28.5" customHeight="1" x14ac:dyDescent="0.25">
      <c r="C168" s="19">
        <f t="shared" si="2"/>
        <v>160</v>
      </c>
      <c r="D168" s="20">
        <v>45187</v>
      </c>
      <c r="E168" s="21" t="s">
        <v>5</v>
      </c>
      <c r="F168" s="21" t="s">
        <v>7</v>
      </c>
      <c r="G168" s="11" t="s">
        <v>43</v>
      </c>
      <c r="H168" s="22">
        <v>6954.67</v>
      </c>
    </row>
    <row r="169" spans="3:8" ht="28.5" customHeight="1" x14ac:dyDescent="0.25">
      <c r="C169" s="19">
        <f t="shared" si="2"/>
        <v>161</v>
      </c>
      <c r="D169" s="20">
        <v>45187</v>
      </c>
      <c r="E169" s="21" t="s">
        <v>5</v>
      </c>
      <c r="F169" s="21" t="s">
        <v>7</v>
      </c>
      <c r="G169" s="11" t="s">
        <v>43</v>
      </c>
      <c r="H169" s="22">
        <v>5909.82</v>
      </c>
    </row>
    <row r="170" spans="3:8" ht="28.5" customHeight="1" x14ac:dyDescent="0.25">
      <c r="C170" s="19">
        <f t="shared" si="2"/>
        <v>162</v>
      </c>
      <c r="D170" s="20">
        <v>45187</v>
      </c>
      <c r="E170" s="21" t="s">
        <v>5</v>
      </c>
      <c r="F170" s="21" t="s">
        <v>7</v>
      </c>
      <c r="G170" s="11" t="s">
        <v>46</v>
      </c>
      <c r="H170" s="22">
        <v>1863.71</v>
      </c>
    </row>
    <row r="171" spans="3:8" ht="28.5" customHeight="1" x14ac:dyDescent="0.25">
      <c r="C171" s="19">
        <f t="shared" si="2"/>
        <v>163</v>
      </c>
      <c r="D171" s="20">
        <v>45187</v>
      </c>
      <c r="E171" s="21" t="s">
        <v>5</v>
      </c>
      <c r="F171" s="21" t="s">
        <v>7</v>
      </c>
      <c r="G171" s="11" t="s">
        <v>43</v>
      </c>
      <c r="H171" s="22">
        <v>943.95</v>
      </c>
    </row>
    <row r="172" spans="3:8" ht="28.5" customHeight="1" x14ac:dyDescent="0.25">
      <c r="C172" s="19">
        <f t="shared" si="2"/>
        <v>164</v>
      </c>
      <c r="D172" s="20">
        <v>45187</v>
      </c>
      <c r="E172" s="21" t="s">
        <v>5</v>
      </c>
      <c r="F172" s="21" t="s">
        <v>7</v>
      </c>
      <c r="G172" s="11" t="s">
        <v>43</v>
      </c>
      <c r="H172" s="22">
        <v>796.09</v>
      </c>
    </row>
    <row r="173" spans="3:8" ht="28.5" customHeight="1" x14ac:dyDescent="0.25">
      <c r="C173" s="19">
        <f t="shared" si="2"/>
        <v>165</v>
      </c>
      <c r="D173" s="20">
        <v>45187</v>
      </c>
      <c r="E173" s="21" t="s">
        <v>5</v>
      </c>
      <c r="F173" s="21" t="s">
        <v>7</v>
      </c>
      <c r="G173" s="11" t="s">
        <v>43</v>
      </c>
      <c r="H173" s="22">
        <v>675.06</v>
      </c>
    </row>
    <row r="174" spans="3:8" ht="28.5" customHeight="1" x14ac:dyDescent="0.25">
      <c r="C174" s="19">
        <f t="shared" si="2"/>
        <v>166</v>
      </c>
      <c r="D174" s="20">
        <v>45187</v>
      </c>
      <c r="E174" s="21" t="s">
        <v>5</v>
      </c>
      <c r="F174" s="21" t="s">
        <v>7</v>
      </c>
      <c r="G174" s="11" t="s">
        <v>43</v>
      </c>
      <c r="H174" s="22">
        <v>673.81</v>
      </c>
    </row>
    <row r="175" spans="3:8" ht="28.5" customHeight="1" x14ac:dyDescent="0.25">
      <c r="C175" s="19">
        <f t="shared" si="2"/>
        <v>167</v>
      </c>
      <c r="D175" s="20">
        <v>45187</v>
      </c>
      <c r="E175" s="21" t="s">
        <v>5</v>
      </c>
      <c r="F175" s="21" t="s">
        <v>7</v>
      </c>
      <c r="G175" s="11" t="s">
        <v>43</v>
      </c>
      <c r="H175" s="22">
        <v>587.59</v>
      </c>
    </row>
    <row r="176" spans="3:8" ht="28.5" customHeight="1" x14ac:dyDescent="0.25">
      <c r="C176" s="19">
        <f t="shared" si="2"/>
        <v>168</v>
      </c>
      <c r="D176" s="20">
        <v>45187</v>
      </c>
      <c r="E176" s="21" t="s">
        <v>5</v>
      </c>
      <c r="F176" s="21" t="s">
        <v>7</v>
      </c>
      <c r="G176" s="11" t="s">
        <v>43</v>
      </c>
      <c r="H176" s="22">
        <v>526.74</v>
      </c>
    </row>
    <row r="177" spans="3:8" ht="28.5" customHeight="1" x14ac:dyDescent="0.25">
      <c r="C177" s="19">
        <f t="shared" si="2"/>
        <v>169</v>
      </c>
      <c r="D177" s="20">
        <v>45187</v>
      </c>
      <c r="E177" s="21" t="s">
        <v>5</v>
      </c>
      <c r="F177" s="21" t="s">
        <v>7</v>
      </c>
      <c r="G177" s="11" t="s">
        <v>43</v>
      </c>
      <c r="H177" s="22">
        <v>508.98</v>
      </c>
    </row>
    <row r="178" spans="3:8" ht="28.5" customHeight="1" x14ac:dyDescent="0.25">
      <c r="C178" s="19">
        <f t="shared" si="2"/>
        <v>170</v>
      </c>
      <c r="D178" s="20">
        <v>45187</v>
      </c>
      <c r="E178" s="21" t="s">
        <v>5</v>
      </c>
      <c r="F178" s="21" t="s">
        <v>7</v>
      </c>
      <c r="G178" s="11" t="s">
        <v>43</v>
      </c>
      <c r="H178" s="22">
        <v>494.53</v>
      </c>
    </row>
    <row r="179" spans="3:8" ht="28.5" customHeight="1" x14ac:dyDescent="0.25">
      <c r="C179" s="19">
        <f t="shared" si="2"/>
        <v>171</v>
      </c>
      <c r="D179" s="20">
        <v>45187</v>
      </c>
      <c r="E179" s="21" t="s">
        <v>5</v>
      </c>
      <c r="F179" s="21" t="s">
        <v>7</v>
      </c>
      <c r="G179" s="11" t="s">
        <v>43</v>
      </c>
      <c r="H179" s="22">
        <v>364.36</v>
      </c>
    </row>
    <row r="180" spans="3:8" ht="28.5" customHeight="1" x14ac:dyDescent="0.25">
      <c r="C180" s="19">
        <f t="shared" si="2"/>
        <v>172</v>
      </c>
      <c r="D180" s="20">
        <v>45187</v>
      </c>
      <c r="E180" s="21" t="s">
        <v>5</v>
      </c>
      <c r="F180" s="21" t="s">
        <v>7</v>
      </c>
      <c r="G180" s="11" t="s">
        <v>43</v>
      </c>
      <c r="H180" s="22">
        <v>345.44</v>
      </c>
    </row>
    <row r="181" spans="3:8" ht="28.5" customHeight="1" x14ac:dyDescent="0.25">
      <c r="C181" s="19">
        <f t="shared" si="2"/>
        <v>173</v>
      </c>
      <c r="D181" s="20">
        <v>45187</v>
      </c>
      <c r="E181" s="21" t="s">
        <v>5</v>
      </c>
      <c r="F181" s="21" t="s">
        <v>7</v>
      </c>
      <c r="G181" s="11" t="s">
        <v>43</v>
      </c>
      <c r="H181" s="22">
        <v>329.06</v>
      </c>
    </row>
    <row r="182" spans="3:8" ht="28.5" customHeight="1" x14ac:dyDescent="0.25">
      <c r="C182" s="19">
        <f t="shared" si="2"/>
        <v>174</v>
      </c>
      <c r="D182" s="20">
        <v>45187</v>
      </c>
      <c r="E182" s="21" t="s">
        <v>5</v>
      </c>
      <c r="F182" s="21" t="s">
        <v>7</v>
      </c>
      <c r="G182" s="11" t="s">
        <v>43</v>
      </c>
      <c r="H182" s="22">
        <v>302.24</v>
      </c>
    </row>
    <row r="183" spans="3:8" ht="28.5" customHeight="1" x14ac:dyDescent="0.25">
      <c r="C183" s="19">
        <f t="shared" si="2"/>
        <v>175</v>
      </c>
      <c r="D183" s="20">
        <v>45187</v>
      </c>
      <c r="E183" s="21" t="s">
        <v>5</v>
      </c>
      <c r="F183" s="21" t="s">
        <v>7</v>
      </c>
      <c r="G183" s="11" t="s">
        <v>43</v>
      </c>
      <c r="H183" s="22">
        <v>280.61</v>
      </c>
    </row>
    <row r="184" spans="3:8" ht="28.5" customHeight="1" x14ac:dyDescent="0.25">
      <c r="C184" s="19">
        <f t="shared" si="2"/>
        <v>176</v>
      </c>
      <c r="D184" s="20">
        <v>45187</v>
      </c>
      <c r="E184" s="21" t="s">
        <v>5</v>
      </c>
      <c r="F184" s="21" t="s">
        <v>7</v>
      </c>
      <c r="G184" s="11" t="s">
        <v>43</v>
      </c>
      <c r="H184" s="22">
        <v>269.56</v>
      </c>
    </row>
    <row r="185" spans="3:8" ht="28.5" customHeight="1" x14ac:dyDescent="0.25">
      <c r="C185" s="19">
        <f t="shared" si="2"/>
        <v>177</v>
      </c>
      <c r="D185" s="20">
        <v>45187</v>
      </c>
      <c r="E185" s="21" t="s">
        <v>5</v>
      </c>
      <c r="F185" s="21" t="s">
        <v>7</v>
      </c>
      <c r="G185" s="11" t="s">
        <v>43</v>
      </c>
      <c r="H185" s="22">
        <v>246.26</v>
      </c>
    </row>
    <row r="186" spans="3:8" ht="28.5" customHeight="1" x14ac:dyDescent="0.25">
      <c r="C186" s="19">
        <f t="shared" si="2"/>
        <v>178</v>
      </c>
      <c r="D186" s="20">
        <v>45187</v>
      </c>
      <c r="E186" s="21" t="s">
        <v>5</v>
      </c>
      <c r="F186" s="21" t="s">
        <v>7</v>
      </c>
      <c r="G186" s="11" t="s">
        <v>43</v>
      </c>
      <c r="H186" s="22">
        <v>232.06</v>
      </c>
    </row>
    <row r="187" spans="3:8" ht="28.5" customHeight="1" x14ac:dyDescent="0.25">
      <c r="C187" s="19">
        <f t="shared" si="2"/>
        <v>179</v>
      </c>
      <c r="D187" s="20">
        <v>45187</v>
      </c>
      <c r="E187" s="21" t="s">
        <v>5</v>
      </c>
      <c r="F187" s="21" t="s">
        <v>7</v>
      </c>
      <c r="G187" s="11" t="s">
        <v>43</v>
      </c>
      <c r="H187" s="22">
        <v>203.59</v>
      </c>
    </row>
    <row r="188" spans="3:8" ht="28.5" customHeight="1" x14ac:dyDescent="0.25">
      <c r="C188" s="19">
        <f t="shared" si="2"/>
        <v>180</v>
      </c>
      <c r="D188" s="20">
        <v>45187</v>
      </c>
      <c r="E188" s="21" t="s">
        <v>5</v>
      </c>
      <c r="F188" s="21" t="s">
        <v>7</v>
      </c>
      <c r="G188" s="11" t="s">
        <v>43</v>
      </c>
      <c r="H188" s="22">
        <v>202.17</v>
      </c>
    </row>
    <row r="189" spans="3:8" ht="28.5" customHeight="1" x14ac:dyDescent="0.25">
      <c r="C189" s="19">
        <f t="shared" si="2"/>
        <v>181</v>
      </c>
      <c r="D189" s="20">
        <v>45187</v>
      </c>
      <c r="E189" s="21" t="s">
        <v>5</v>
      </c>
      <c r="F189" s="21" t="s">
        <v>7</v>
      </c>
      <c r="G189" s="11" t="s">
        <v>43</v>
      </c>
      <c r="H189" s="22">
        <v>195.2</v>
      </c>
    </row>
    <row r="190" spans="3:8" ht="28.5" customHeight="1" x14ac:dyDescent="0.25">
      <c r="C190" s="19">
        <f t="shared" si="2"/>
        <v>182</v>
      </c>
      <c r="D190" s="20">
        <v>45187</v>
      </c>
      <c r="E190" s="21" t="s">
        <v>5</v>
      </c>
      <c r="F190" s="21" t="s">
        <v>7</v>
      </c>
      <c r="G190" s="11" t="s">
        <v>43</v>
      </c>
      <c r="H190" s="22">
        <v>132.77000000000001</v>
      </c>
    </row>
    <row r="191" spans="3:8" ht="28.5" customHeight="1" x14ac:dyDescent="0.25">
      <c r="C191" s="19">
        <f t="shared" si="2"/>
        <v>183</v>
      </c>
      <c r="D191" s="20">
        <v>45187</v>
      </c>
      <c r="E191" s="21" t="s">
        <v>5</v>
      </c>
      <c r="F191" s="21" t="s">
        <v>7</v>
      </c>
      <c r="G191" s="11" t="s">
        <v>43</v>
      </c>
      <c r="H191" s="22">
        <v>101</v>
      </c>
    </row>
    <row r="192" spans="3:8" ht="28.5" customHeight="1" x14ac:dyDescent="0.25">
      <c r="C192" s="19">
        <f t="shared" si="2"/>
        <v>184</v>
      </c>
      <c r="D192" s="20">
        <v>45187</v>
      </c>
      <c r="E192" s="21" t="s">
        <v>5</v>
      </c>
      <c r="F192" s="21" t="s">
        <v>7</v>
      </c>
      <c r="G192" s="11" t="s">
        <v>43</v>
      </c>
      <c r="H192" s="22">
        <v>94.05</v>
      </c>
    </row>
    <row r="193" spans="3:8" ht="28.5" customHeight="1" x14ac:dyDescent="0.25">
      <c r="C193" s="19">
        <f t="shared" si="2"/>
        <v>185</v>
      </c>
      <c r="D193" s="20">
        <v>45187</v>
      </c>
      <c r="E193" s="21" t="s">
        <v>5</v>
      </c>
      <c r="F193" s="21" t="s">
        <v>7</v>
      </c>
      <c r="G193" s="11" t="s">
        <v>43</v>
      </c>
      <c r="H193" s="22">
        <v>64.92</v>
      </c>
    </row>
    <row r="194" spans="3:8" ht="28.5" customHeight="1" x14ac:dyDescent="0.25">
      <c r="C194" s="19">
        <f t="shared" si="2"/>
        <v>186</v>
      </c>
      <c r="D194" s="20">
        <v>45187</v>
      </c>
      <c r="E194" s="21" t="s">
        <v>5</v>
      </c>
      <c r="F194" s="21" t="s">
        <v>7</v>
      </c>
      <c r="G194" s="11" t="s">
        <v>43</v>
      </c>
      <c r="H194" s="22">
        <v>44.45</v>
      </c>
    </row>
    <row r="195" spans="3:8" ht="28.5" customHeight="1" x14ac:dyDescent="0.25">
      <c r="C195" s="19">
        <f t="shared" si="2"/>
        <v>187</v>
      </c>
      <c r="D195" s="20">
        <v>45187</v>
      </c>
      <c r="E195" s="21" t="s">
        <v>5</v>
      </c>
      <c r="F195" s="21" t="s">
        <v>7</v>
      </c>
      <c r="G195" s="11" t="s">
        <v>43</v>
      </c>
      <c r="H195" s="22">
        <v>38.159999999999997</v>
      </c>
    </row>
    <row r="196" spans="3:8" ht="28.5" customHeight="1" x14ac:dyDescent="0.25">
      <c r="C196" s="19">
        <f t="shared" si="2"/>
        <v>188</v>
      </c>
      <c r="D196" s="20">
        <v>45187</v>
      </c>
      <c r="E196" s="21" t="s">
        <v>5</v>
      </c>
      <c r="F196" s="21" t="s">
        <v>7</v>
      </c>
      <c r="G196" s="11" t="s">
        <v>43</v>
      </c>
      <c r="H196" s="22">
        <v>32.78</v>
      </c>
    </row>
    <row r="197" spans="3:8" ht="28.5" customHeight="1" x14ac:dyDescent="0.25">
      <c r="C197" s="19">
        <f t="shared" si="2"/>
        <v>189</v>
      </c>
      <c r="D197" s="20">
        <v>45187</v>
      </c>
      <c r="E197" s="21" t="s">
        <v>5</v>
      </c>
      <c r="F197" s="21" t="s">
        <v>7</v>
      </c>
      <c r="G197" s="11" t="s">
        <v>43</v>
      </c>
      <c r="H197" s="22">
        <v>22.8</v>
      </c>
    </row>
    <row r="198" spans="3:8" ht="28.5" customHeight="1" x14ac:dyDescent="0.25">
      <c r="C198" s="19">
        <f t="shared" si="2"/>
        <v>190</v>
      </c>
      <c r="D198" s="20">
        <v>45196</v>
      </c>
      <c r="E198" s="21" t="s">
        <v>5</v>
      </c>
      <c r="F198" s="21" t="s">
        <v>49</v>
      </c>
      <c r="G198" s="9" t="s">
        <v>32</v>
      </c>
      <c r="H198" s="22">
        <v>2970</v>
      </c>
    </row>
    <row r="199" spans="3:8" ht="28.5" customHeight="1" x14ac:dyDescent="0.25">
      <c r="C199" s="19">
        <f t="shared" si="2"/>
        <v>191</v>
      </c>
      <c r="D199" s="20">
        <v>45196</v>
      </c>
      <c r="E199" s="21" t="s">
        <v>5</v>
      </c>
      <c r="F199" s="21" t="s">
        <v>79</v>
      </c>
      <c r="G199" s="9" t="s">
        <v>121</v>
      </c>
      <c r="H199" s="22">
        <v>2483.9499999999998</v>
      </c>
    </row>
    <row r="200" spans="3:8" ht="28.5" customHeight="1" x14ac:dyDescent="0.25">
      <c r="C200" s="19">
        <f t="shared" si="2"/>
        <v>192</v>
      </c>
      <c r="D200" s="20">
        <v>45196</v>
      </c>
      <c r="E200" s="21" t="s">
        <v>5</v>
      </c>
      <c r="F200" s="21" t="s">
        <v>79</v>
      </c>
      <c r="G200" s="9" t="s">
        <v>124</v>
      </c>
      <c r="H200" s="22">
        <v>2483.94</v>
      </c>
    </row>
    <row r="201" spans="3:8" ht="28.5" customHeight="1" x14ac:dyDescent="0.25">
      <c r="C201" s="19">
        <f t="shared" si="2"/>
        <v>193</v>
      </c>
      <c r="D201" s="20">
        <v>45196</v>
      </c>
      <c r="E201" s="21" t="s">
        <v>5</v>
      </c>
      <c r="F201" s="21" t="s">
        <v>79</v>
      </c>
      <c r="G201" s="9" t="s">
        <v>122</v>
      </c>
      <c r="H201" s="22">
        <v>1843.68</v>
      </c>
    </row>
    <row r="202" spans="3:8" ht="28.5" customHeight="1" x14ac:dyDescent="0.25">
      <c r="C202" s="19">
        <f t="shared" si="2"/>
        <v>194</v>
      </c>
      <c r="D202" s="20">
        <v>45196</v>
      </c>
      <c r="E202" s="21" t="s">
        <v>5</v>
      </c>
      <c r="F202" s="21" t="s">
        <v>49</v>
      </c>
      <c r="G202" s="9" t="s">
        <v>31</v>
      </c>
      <c r="H202" s="22">
        <v>860</v>
      </c>
    </row>
    <row r="203" spans="3:8" ht="28.5" customHeight="1" x14ac:dyDescent="0.25">
      <c r="C203" s="19">
        <f t="shared" ref="C203:C213" si="3">+C202+1</f>
        <v>195</v>
      </c>
      <c r="D203" s="20">
        <v>45196</v>
      </c>
      <c r="E203" s="21" t="s">
        <v>5</v>
      </c>
      <c r="F203" s="21" t="s">
        <v>49</v>
      </c>
      <c r="G203" s="9" t="s">
        <v>30</v>
      </c>
      <c r="H203" s="22">
        <v>182.95</v>
      </c>
    </row>
    <row r="204" spans="3:8" ht="28.5" customHeight="1" x14ac:dyDescent="0.25">
      <c r="C204" s="19">
        <f t="shared" si="3"/>
        <v>196</v>
      </c>
      <c r="D204" s="20">
        <v>45198</v>
      </c>
      <c r="E204" s="21" t="s">
        <v>5</v>
      </c>
      <c r="F204" s="21" t="s">
        <v>6</v>
      </c>
      <c r="G204" s="9" t="s">
        <v>42</v>
      </c>
      <c r="H204" s="22">
        <v>14938.07</v>
      </c>
    </row>
    <row r="205" spans="3:8" ht="28.5" customHeight="1" x14ac:dyDescent="0.25">
      <c r="C205" s="19">
        <f t="shared" si="3"/>
        <v>197</v>
      </c>
      <c r="D205" s="20">
        <v>45198</v>
      </c>
      <c r="E205" s="21" t="s">
        <v>5</v>
      </c>
      <c r="F205" s="21" t="s">
        <v>49</v>
      </c>
      <c r="G205" s="9" t="s">
        <v>41</v>
      </c>
      <c r="H205" s="22">
        <v>11610.99</v>
      </c>
    </row>
    <row r="206" spans="3:8" ht="28.5" customHeight="1" x14ac:dyDescent="0.25">
      <c r="C206" s="19">
        <f t="shared" si="3"/>
        <v>198</v>
      </c>
      <c r="D206" s="20">
        <v>45198</v>
      </c>
      <c r="E206" s="21" t="s">
        <v>5</v>
      </c>
      <c r="F206" s="21" t="s">
        <v>6</v>
      </c>
      <c r="G206" s="9" t="s">
        <v>40</v>
      </c>
      <c r="H206" s="22">
        <v>10402.719999999999</v>
      </c>
    </row>
    <row r="207" spans="3:8" ht="28.5" customHeight="1" x14ac:dyDescent="0.25">
      <c r="C207" s="19">
        <f t="shared" si="3"/>
        <v>199</v>
      </c>
      <c r="D207" s="20">
        <v>45198</v>
      </c>
      <c r="E207" s="21" t="s">
        <v>5</v>
      </c>
      <c r="F207" s="21" t="s">
        <v>6</v>
      </c>
      <c r="G207" s="9" t="s">
        <v>39</v>
      </c>
      <c r="H207" s="22">
        <v>2414.7600000000002</v>
      </c>
    </row>
    <row r="208" spans="3:8" ht="28.5" customHeight="1" x14ac:dyDescent="0.25">
      <c r="C208" s="19">
        <f t="shared" si="3"/>
        <v>200</v>
      </c>
      <c r="D208" s="20">
        <v>45198</v>
      </c>
      <c r="E208" s="21" t="s">
        <v>5</v>
      </c>
      <c r="F208" s="21" t="s">
        <v>6</v>
      </c>
      <c r="G208" s="9" t="s">
        <v>38</v>
      </c>
      <c r="H208" s="22">
        <v>2394.7600000000002</v>
      </c>
    </row>
    <row r="209" spans="3:8" ht="28.5" customHeight="1" x14ac:dyDescent="0.25">
      <c r="C209" s="19">
        <f t="shared" si="3"/>
        <v>201</v>
      </c>
      <c r="D209" s="20">
        <v>45198</v>
      </c>
      <c r="E209" s="21" t="s">
        <v>5</v>
      </c>
      <c r="F209" s="21" t="s">
        <v>6</v>
      </c>
      <c r="G209" s="9" t="s">
        <v>37</v>
      </c>
      <c r="H209" s="22">
        <v>2374.7600000000002</v>
      </c>
    </row>
    <row r="210" spans="3:8" ht="28.5" customHeight="1" x14ac:dyDescent="0.25">
      <c r="C210" s="19">
        <f t="shared" si="3"/>
        <v>202</v>
      </c>
      <c r="D210" s="20">
        <v>45198</v>
      </c>
      <c r="E210" s="21" t="s">
        <v>5</v>
      </c>
      <c r="F210" s="21" t="s">
        <v>6</v>
      </c>
      <c r="G210" s="9" t="s">
        <v>36</v>
      </c>
      <c r="H210" s="22">
        <v>2254.14</v>
      </c>
    </row>
    <row r="211" spans="3:8" ht="28.5" customHeight="1" x14ac:dyDescent="0.25">
      <c r="C211" s="19">
        <f t="shared" si="3"/>
        <v>203</v>
      </c>
      <c r="D211" s="20">
        <v>45198</v>
      </c>
      <c r="E211" s="21" t="s">
        <v>5</v>
      </c>
      <c r="F211" s="21" t="s">
        <v>6</v>
      </c>
      <c r="G211" s="9" t="s">
        <v>35</v>
      </c>
      <c r="H211" s="22">
        <v>1730</v>
      </c>
    </row>
    <row r="212" spans="3:8" ht="28.5" customHeight="1" x14ac:dyDescent="0.25">
      <c r="C212" s="19">
        <f t="shared" si="3"/>
        <v>204</v>
      </c>
      <c r="D212" s="20">
        <v>45198</v>
      </c>
      <c r="E212" s="21" t="s">
        <v>5</v>
      </c>
      <c r="F212" s="21" t="s">
        <v>6</v>
      </c>
      <c r="G212" s="9" t="s">
        <v>34</v>
      </c>
      <c r="H212" s="22">
        <v>614.76</v>
      </c>
    </row>
    <row r="213" spans="3:8" ht="28.5" customHeight="1" x14ac:dyDescent="0.25">
      <c r="C213" s="19">
        <f t="shared" si="3"/>
        <v>205</v>
      </c>
      <c r="D213" s="20">
        <v>45198</v>
      </c>
      <c r="E213" s="21" t="s">
        <v>5</v>
      </c>
      <c r="F213" s="21" t="s">
        <v>49</v>
      </c>
      <c r="G213" s="9" t="s">
        <v>33</v>
      </c>
      <c r="H213" s="22">
        <v>411</v>
      </c>
    </row>
  </sheetData>
  <sortState ref="C9:R260">
    <sortCondition ref="D9:D26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DATI_PAGAMENTI - 3° TRIM.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2023-11-30T13:13:48Z</dcterms:modified>
</cp:coreProperties>
</file>